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718D1F5B-B398-451A-AF31-755B26FA5BD1}" xr6:coauthVersionLast="47" xr6:coauthVersionMax="47" xr10:uidLastSave="{00000000-0000-0000-0000-000000000000}"/>
  <bookViews>
    <workbookView xWindow="15285" yWindow="-15750" windowWidth="23955" windowHeight="14085" activeTab="1" xr2:uid="{00000000-000D-0000-FFFF-FFFF00000000}"/>
  </bookViews>
  <sheets>
    <sheet name="Revisions" sheetId="3" r:id="rId1"/>
    <sheet name="Electricity CO2" sheetId="4" r:id="rId2"/>
    <sheet name="Electricity CH4" sheetId="7" r:id="rId3"/>
    <sheet name="Electricity N2O" sheetId="8" r:id="rId4"/>
    <sheet name="Electricity EFs" sheetId="6" r:id="rId5"/>
    <sheet name="PrimaryFuels CO2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H22" i="2" l="1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EH11" i="8"/>
  <c r="EG11" i="8"/>
  <c r="EF11" i="8"/>
  <c r="EE11" i="8"/>
  <c r="ED11" i="8"/>
  <c r="EC11" i="8"/>
  <c r="EB11" i="8"/>
  <c r="EA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</calcChain>
</file>

<file path=xl/sharedStrings.xml><?xml version="1.0" encoding="utf-8"?>
<sst xmlns="http://schemas.openxmlformats.org/spreadsheetml/2006/main" count="790" uniqueCount="199">
  <si>
    <t>Gas</t>
  </si>
  <si>
    <t>Diesel</t>
  </si>
  <si>
    <t>Fuel Oil</t>
  </si>
  <si>
    <t>Biogas</t>
  </si>
  <si>
    <t>Coal</t>
  </si>
  <si>
    <t>Notes:</t>
  </si>
  <si>
    <t>Petrol</t>
  </si>
  <si>
    <t>Lighting Kerosene</t>
  </si>
  <si>
    <t>Heavy Fuel Oil</t>
  </si>
  <si>
    <t>Light Fuel Oil</t>
  </si>
  <si>
    <t>Jet A1</t>
  </si>
  <si>
    <r>
      <t>Geothermal</t>
    </r>
    <r>
      <rPr>
        <vertAlign val="superscript"/>
        <sz val="11"/>
        <rFont val="Calibri"/>
        <family val="2"/>
      </rPr>
      <t>2</t>
    </r>
  </si>
  <si>
    <t>1. Values exclude emissions from electricity generated primarily for onsite consumption rather than sale.</t>
  </si>
  <si>
    <r>
      <t>1. As non-CO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emissions are heavily dependent on the precise nature of combustion, these are not included in the above figures. For a more complete treatment of emissions from liquid fuel combustion in New Zealand, see the latest </t>
    </r>
    <r>
      <rPr>
        <i/>
        <sz val="11"/>
        <rFont val="Calibri"/>
        <family val="2"/>
      </rPr>
      <t>New Zealand Energy Greenhouse Gas Emissions</t>
    </r>
    <r>
      <rPr>
        <sz val="11"/>
        <rFont val="Calibri"/>
        <family val="2"/>
      </rPr>
      <t>.</t>
    </r>
  </si>
  <si>
    <t>Calendar year quarters</t>
  </si>
  <si>
    <t>Electricity generation emissions</t>
  </si>
  <si>
    <t>Bituminous</t>
  </si>
  <si>
    <t>Lignite</t>
  </si>
  <si>
    <t>Primary fuel emissions</t>
  </si>
  <si>
    <t>2. Carbon dioxide emissions from liquid biofuel combustion are not included.</t>
  </si>
  <si>
    <r>
      <t>Emissions from electricity generation</t>
    </r>
    <r>
      <rPr>
        <b/>
        <i/>
        <vertAlign val="superscript"/>
        <sz val="11"/>
        <color indexed="8"/>
        <rFont val="Calibri"/>
        <family val="2"/>
      </rPr>
      <t>1</t>
    </r>
  </si>
  <si>
    <t xml:space="preserve">2. Emissions from geothermal electricity generation are considered as fugitive emissions according IPCC guidelines, so are not included in 'Public Electricity and Heat Production' emissions in international reporting. </t>
  </si>
  <si>
    <t>Geothermal</t>
  </si>
  <si>
    <t>Power Station Fuel Oil</t>
  </si>
  <si>
    <t>Avgas</t>
  </si>
  <si>
    <t>LPG</t>
  </si>
  <si>
    <t>Bituminous Coal</t>
  </si>
  <si>
    <t>Sub-Bituminous Coal</t>
  </si>
  <si>
    <t>Lignite Coal</t>
  </si>
  <si>
    <t>3. Emissions from transformation processes such as petroleum refining and own use of crude on gas/oil fields are not included.</t>
  </si>
  <si>
    <t>4. Estimated consumption only</t>
  </si>
  <si>
    <t>6. Excludes coal used primarily for electricity generation.</t>
  </si>
  <si>
    <r>
      <t>E</t>
    </r>
    <r>
      <rPr>
        <b/>
        <i/>
        <sz val="11"/>
        <color indexed="8"/>
        <rFont val="Calibri"/>
        <family val="2"/>
      </rPr>
      <t>missions from liquid fuel combustion</t>
    </r>
    <r>
      <rPr>
        <b/>
        <i/>
        <vertAlign val="superscript"/>
        <sz val="11"/>
        <color indexed="8"/>
        <rFont val="Calibri"/>
        <family val="2"/>
      </rPr>
      <t>1,2,3</t>
    </r>
  </si>
  <si>
    <r>
      <t>LPG</t>
    </r>
    <r>
      <rPr>
        <vertAlign val="superscript"/>
        <sz val="11"/>
        <rFont val="Calibri"/>
        <family val="2"/>
        <scheme val="minor"/>
      </rPr>
      <t>4</t>
    </r>
  </si>
  <si>
    <t>5. Excludes gas used primarily for electricity generation and non-energy use.</t>
  </si>
  <si>
    <t>Natural gas</t>
  </si>
  <si>
    <t>Fuel oil</t>
  </si>
  <si>
    <t>Light fuel oil</t>
  </si>
  <si>
    <t>Heavy fuel oil</t>
  </si>
  <si>
    <t>Bunker fuel oil</t>
  </si>
  <si>
    <t>Aviation gasoline</t>
  </si>
  <si>
    <t>Lighting kerosene</t>
  </si>
  <si>
    <t>Sub-bituminous</t>
  </si>
  <si>
    <r>
      <t>Estimated emissions</t>
    </r>
    <r>
      <rPr>
        <b/>
        <i/>
        <sz val="11"/>
        <color indexed="8"/>
        <rFont val="Calibri"/>
        <family val="2"/>
      </rPr>
      <t xml:space="preserve"> from natural gas combustion</t>
    </r>
    <r>
      <rPr>
        <b/>
        <i/>
        <vertAlign val="superscript"/>
        <sz val="11"/>
        <color indexed="8"/>
        <rFont val="Calibri"/>
        <family val="2"/>
      </rPr>
      <t>5</t>
    </r>
  </si>
  <si>
    <r>
      <t>Estimated emissions</t>
    </r>
    <r>
      <rPr>
        <b/>
        <i/>
        <sz val="11"/>
        <color indexed="8"/>
        <rFont val="Calibri"/>
        <family val="2"/>
      </rPr>
      <t xml:space="preserve"> from coal combustion</t>
    </r>
    <r>
      <rPr>
        <b/>
        <i/>
        <vertAlign val="superscript"/>
        <sz val="11"/>
        <color indexed="8"/>
        <rFont val="Calibri"/>
        <family val="2"/>
      </rPr>
      <t>6</t>
    </r>
  </si>
  <si>
    <t>Revisions to previously published data</t>
  </si>
  <si>
    <t>Notable revisions and changes to series in this publication are documented in the table below, beside the release when the revision first occurred.</t>
  </si>
  <si>
    <t>Release Quarter</t>
  </si>
  <si>
    <t>Fuel</t>
  </si>
  <si>
    <t>Revision note</t>
  </si>
  <si>
    <t>Liquid Fuels, Natural Gas</t>
  </si>
  <si>
    <t>The consumption data for these fuels was revised, leading to a change in the emissions factors from 2010 onward. See the oil and gas tables for more information.</t>
  </si>
  <si>
    <r>
      <t>Kilotonnes nitrous oxide (kt 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sz val="11"/>
        <color indexed="8"/>
        <rFont val="Calibri"/>
        <family val="2"/>
      </rPr>
      <t>)</t>
    </r>
  </si>
  <si>
    <r>
      <t>Kilotonnes methane (kt CH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indexed="8"/>
        <rFont val="Calibri"/>
        <family val="2"/>
      </rPr>
      <t>)</t>
    </r>
  </si>
  <si>
    <r>
      <t>Kilotonnes carbon dioxide (kt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</si>
  <si>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Biogas</t>
    </r>
    <r>
      <rPr>
        <vertAlign val="superscript"/>
        <sz val="11"/>
        <rFont val="Calibri"/>
        <family val="2"/>
        <scheme val="minor"/>
      </rPr>
      <t>3</t>
    </r>
  </si>
  <si>
    <t>3. Carbon dioxide emissions from biogenic fuels are reported as a memo item and do not count towards national totals.</t>
  </si>
  <si>
    <r>
      <t>Kilograms of gas per megawatt-hour (kg/MWh</t>
    </r>
    <r>
      <rPr>
        <b/>
        <sz val="11"/>
        <color indexed="8"/>
        <rFont val="Calibri"/>
        <family val="2"/>
      </rPr>
      <t>)</t>
    </r>
  </si>
  <si>
    <r>
      <t>Electricity generation emission factors</t>
    </r>
    <r>
      <rPr>
        <b/>
        <vertAlign val="superscript"/>
        <sz val="14"/>
        <color theme="1"/>
        <rFont val="Calibri"/>
        <family val="2"/>
        <scheme val="minor"/>
      </rPr>
      <t>*</t>
    </r>
  </si>
  <si>
    <t>* Based on IPCC reporting guidelines: excludes electricity generated primarily for onsite consumption rather than sale.</t>
  </si>
  <si>
    <t>Mar 90</t>
  </si>
  <si>
    <t>Jun 90</t>
  </si>
  <si>
    <t>Sep 90</t>
  </si>
  <si>
    <t>Dec 90</t>
  </si>
  <si>
    <t>Mar 91</t>
  </si>
  <si>
    <t>Jun 91</t>
  </si>
  <si>
    <t>Sep 91</t>
  </si>
  <si>
    <t>Dec 91</t>
  </si>
  <si>
    <t>Mar 92</t>
  </si>
  <si>
    <t>Jun 92</t>
  </si>
  <si>
    <t>Sep 92</t>
  </si>
  <si>
    <t>Dec 92</t>
  </si>
  <si>
    <t>Mar 93</t>
  </si>
  <si>
    <t>Jun 93</t>
  </si>
  <si>
    <t>Sep 93</t>
  </si>
  <si>
    <t>Dec 93</t>
  </si>
  <si>
    <t>Mar 94</t>
  </si>
  <si>
    <t>Jun 94</t>
  </si>
  <si>
    <t>Sep 94</t>
  </si>
  <si>
    <t>Dec 94</t>
  </si>
  <si>
    <t>Mar 95</t>
  </si>
  <si>
    <t>Jun 95</t>
  </si>
  <si>
    <t>Sep 95</t>
  </si>
  <si>
    <t>Dec 95</t>
  </si>
  <si>
    <t>Mar 96</t>
  </si>
  <si>
    <t>Jun 96</t>
  </si>
  <si>
    <t>Sep 96</t>
  </si>
  <si>
    <t>Dec 96</t>
  </si>
  <si>
    <t>Mar 97</t>
  </si>
  <si>
    <t>Jun 97</t>
  </si>
  <si>
    <t>Sep 97</t>
  </si>
  <si>
    <t>Dec 97</t>
  </si>
  <si>
    <t>Mar 98</t>
  </si>
  <si>
    <t>Jun 98</t>
  </si>
  <si>
    <t>Sep 98</t>
  </si>
  <si>
    <t>Dec 98</t>
  </si>
  <si>
    <t>Mar 99</t>
  </si>
  <si>
    <t>Jun 99</t>
  </si>
  <si>
    <t>Sep 99</t>
  </si>
  <si>
    <t>Dec 99</t>
  </si>
  <si>
    <t>Mar 00</t>
  </si>
  <si>
    <t>Jun 00</t>
  </si>
  <si>
    <t>Sep 00</t>
  </si>
  <si>
    <t>Dec 00</t>
  </si>
  <si>
    <t>Mar 01</t>
  </si>
  <si>
    <t>Jun 01</t>
  </si>
  <si>
    <t>Sep 01</t>
  </si>
  <si>
    <t>Dec 01</t>
  </si>
  <si>
    <t>Mar 02</t>
  </si>
  <si>
    <t>Jun 02</t>
  </si>
  <si>
    <t>Sep 02</t>
  </si>
  <si>
    <t>Dec 02</t>
  </si>
  <si>
    <t>Mar 03</t>
  </si>
  <si>
    <t>Jun 03</t>
  </si>
  <si>
    <t>Sep 03</t>
  </si>
  <si>
    <t>Dec 03</t>
  </si>
  <si>
    <t>Mar 04</t>
  </si>
  <si>
    <t>Jun 04</t>
  </si>
  <si>
    <t>Sep 04</t>
  </si>
  <si>
    <t>Dec 04</t>
  </si>
  <si>
    <t>Mar 05</t>
  </si>
  <si>
    <t>Jun 05</t>
  </si>
  <si>
    <t>Sep 05</t>
  </si>
  <si>
    <t>Dec 05</t>
  </si>
  <si>
    <t>Mar 06</t>
  </si>
  <si>
    <t>Jun 06</t>
  </si>
  <si>
    <t>Sep 06</t>
  </si>
  <si>
    <t>Dec 06</t>
  </si>
  <si>
    <t>Mar 07</t>
  </si>
  <si>
    <t>Jun 07</t>
  </si>
  <si>
    <t>Sep 07</t>
  </si>
  <si>
    <t>Dec 07</t>
  </si>
  <si>
    <t>Mar 08</t>
  </si>
  <si>
    <t>Jun 08</t>
  </si>
  <si>
    <t>Sep 08</t>
  </si>
  <si>
    <t>Dec 08</t>
  </si>
  <si>
    <t>Mar 09</t>
  </si>
  <si>
    <t>Jun 09</t>
  </si>
  <si>
    <t>Sep 09</t>
  </si>
  <si>
    <t>Dec 09</t>
  </si>
  <si>
    <t>Mar 10</t>
  </si>
  <si>
    <t>Jun 10</t>
  </si>
  <si>
    <t>Sep 10</t>
  </si>
  <si>
    <t>Dec 10</t>
  </si>
  <si>
    <t>Mar 11</t>
  </si>
  <si>
    <t>Jun 11</t>
  </si>
  <si>
    <t>Sep 11</t>
  </si>
  <si>
    <t>Dec 11</t>
  </si>
  <si>
    <t>Mar 12</t>
  </si>
  <si>
    <t>Jun 12</t>
  </si>
  <si>
    <t>Sep 12</t>
  </si>
  <si>
    <t>Dec 12</t>
  </si>
  <si>
    <t>Mar 13</t>
  </si>
  <si>
    <t>Jun 13</t>
  </si>
  <si>
    <t>Sep 13</t>
  </si>
  <si>
    <t>Dec 13</t>
  </si>
  <si>
    <t>Mar 14</t>
  </si>
  <si>
    <t>Jun 14</t>
  </si>
  <si>
    <t>Sep 14</t>
  </si>
  <si>
    <t>Dec 14</t>
  </si>
  <si>
    <t>Mar 15</t>
  </si>
  <si>
    <t>Jun 15</t>
  </si>
  <si>
    <t>Sep 15</t>
  </si>
  <si>
    <t>Dec 15</t>
  </si>
  <si>
    <t>Mar 16</t>
  </si>
  <si>
    <t>Jun 16</t>
  </si>
  <si>
    <t>Sep 16</t>
  </si>
  <si>
    <t>Dec 16</t>
  </si>
  <si>
    <t>Mar 17</t>
  </si>
  <si>
    <t>Jun 17</t>
  </si>
  <si>
    <t>Sep 17</t>
  </si>
  <si>
    <t>Dec 17</t>
  </si>
  <si>
    <t>Mar 18</t>
  </si>
  <si>
    <t>Jun 18</t>
  </si>
  <si>
    <t>Sep 18</t>
  </si>
  <si>
    <t>Dec 18</t>
  </si>
  <si>
    <t>Mar 19</t>
  </si>
  <si>
    <t>Jun 19</t>
  </si>
  <si>
    <t>Sep 19</t>
  </si>
  <si>
    <t>Dec 19</t>
  </si>
  <si>
    <t>Mar 20</t>
  </si>
  <si>
    <t>Jun 20</t>
  </si>
  <si>
    <t>Sep 20</t>
  </si>
  <si>
    <t>Dec 20</t>
  </si>
  <si>
    <t>Mar 21</t>
  </si>
  <si>
    <t>Jun 21</t>
  </si>
  <si>
    <t>Sep 21</t>
  </si>
  <si>
    <t>Dec 21</t>
  </si>
  <si>
    <t>Mar 22</t>
  </si>
  <si>
    <t>Jun 22</t>
  </si>
  <si>
    <t>Sep 22</t>
  </si>
  <si>
    <t>Dec 22</t>
  </si>
  <si>
    <t>Mar 23</t>
  </si>
  <si>
    <t>Jun 23</t>
  </si>
  <si>
    <t>Sep 23</t>
  </si>
  <si>
    <t>Dec 23</t>
  </si>
  <si>
    <t>Carbon dioxide</t>
  </si>
  <si>
    <t>Methane</t>
  </si>
  <si>
    <t>Nitrous oxide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</si>
</sst>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mmm\ yy"/>
    <numFmt numFmtId="167" formatCode="#,##0.00_ ;\-#,##0.00\ ;\-"/>
    <numFmt numFmtId="168" formatCode="0.00E+0\ ;\-0.00E+0\ ;\-"/>
  </numFmts>
  <fonts count="24" x14ac:knownFonts="1">
    <font>
      <sz val="11"/>
      <color theme="1"/>
      <name val="Arial"/>
      <family val="2"/>
    </font>
    <font>
      <b/>
      <sz val="18"/>
      <color indexed="9"/>
      <name val="Arial"/>
      <family val="2"/>
    </font>
    <font>
      <sz val="11"/>
      <color theme="1"/>
      <name val="Arial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164" fontId="3" fillId="3" borderId="0" xfId="0" applyNumberFormat="1" applyFont="1" applyFill="1" applyAlignment="1">
      <alignment horizontal="left" wrapText="1"/>
    </xf>
    <xf numFmtId="164" fontId="4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wrapText="1"/>
    </xf>
    <xf numFmtId="17" fontId="3" fillId="3" borderId="4" xfId="0" applyNumberFormat="1" applyFont="1" applyFill="1" applyBorder="1" applyAlignment="1">
      <alignment horizontal="center" vertical="center"/>
    </xf>
    <xf numFmtId="17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41" fontId="5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3" fillId="0" borderId="0" xfId="0" applyFont="1"/>
    <xf numFmtId="0" fontId="3" fillId="3" borderId="0" xfId="0" applyFont="1" applyFill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" fontId="3" fillId="0" borderId="0" xfId="0" applyNumberFormat="1" applyFont="1"/>
    <xf numFmtId="43" fontId="3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66" fontId="3" fillId="0" borderId="0" xfId="0" applyNumberFormat="1" applyFont="1"/>
    <xf numFmtId="17" fontId="3" fillId="0" borderId="0" xfId="0" applyNumberFormat="1" applyFont="1"/>
    <xf numFmtId="14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indent="1"/>
    </xf>
    <xf numFmtId="41" fontId="3" fillId="0" borderId="0" xfId="0" applyNumberFormat="1" applyFont="1"/>
    <xf numFmtId="166" fontId="5" fillId="0" borderId="0" xfId="0" applyNumberFormat="1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wrapText="1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 indent="1"/>
    </xf>
    <xf numFmtId="17" fontId="5" fillId="0" borderId="0" xfId="0" applyNumberFormat="1" applyFont="1"/>
    <xf numFmtId="0" fontId="10" fillId="0" borderId="0" xfId="0" applyFont="1" applyAlignment="1">
      <alignment horizontal="right"/>
    </xf>
    <xf numFmtId="167" fontId="11" fillId="0" borderId="0" xfId="0" applyNumberFormat="1" applyFont="1"/>
    <xf numFmtId="167" fontId="12" fillId="0" borderId="0" xfId="0" applyNumberFormat="1" applyFont="1"/>
    <xf numFmtId="168" fontId="12" fillId="0" borderId="0" xfId="0" applyNumberFormat="1" applyFont="1"/>
  </cellXfs>
  <cellStyles count="1"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3971925</xdr:colOff>
      <xdr:row>5</xdr:row>
      <xdr:rowOff>152400</xdr:rowOff>
    </xdr:to>
    <xdr:pic>
      <xdr:nvPicPr>
        <xdr:cNvPr id="2" name="Picture 3" descr="http://intranet/policy/PublishingImages/visual-identity-logos/MBIE%20logo-01.png">
          <a:extLst>
            <a:ext uri="{FF2B5EF4-FFF2-40B4-BE49-F238E27FC236}">
              <a16:creationId xmlns:a16="http://schemas.microsoft.com/office/drawing/2014/main" id="{2225A564-65F9-4792-A31E-1BFDFA33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71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3971925</xdr:colOff>
      <xdr:row>5</xdr:row>
      <xdr:rowOff>152400</xdr:rowOff>
    </xdr:to>
    <xdr:pic>
      <xdr:nvPicPr>
        <xdr:cNvPr id="2" name="Picture 3" descr="http://intranet/policy/PublishingImages/visual-identity-logos/MBIE%20logo-01.png">
          <a:extLst>
            <a:ext uri="{FF2B5EF4-FFF2-40B4-BE49-F238E27FC236}">
              <a16:creationId xmlns:a16="http://schemas.microsoft.com/office/drawing/2014/main" id="{6A42E274-4400-474F-B9BD-4C1E74A9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71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3971925</xdr:colOff>
      <xdr:row>5</xdr:row>
      <xdr:rowOff>152400</xdr:rowOff>
    </xdr:to>
    <xdr:pic>
      <xdr:nvPicPr>
        <xdr:cNvPr id="2" name="Picture 3" descr="http://intranet/policy/PublishingImages/visual-identity-logos/MBIE%20logo-01.png">
          <a:extLst>
            <a:ext uri="{FF2B5EF4-FFF2-40B4-BE49-F238E27FC236}">
              <a16:creationId xmlns:a16="http://schemas.microsoft.com/office/drawing/2014/main" id="{B5D42350-543C-4451-880A-3B9FCBDD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71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152400</xdr:rowOff>
    </xdr:to>
    <xdr:pic>
      <xdr:nvPicPr>
        <xdr:cNvPr id="2" name="Picture 3" descr="http://intranet/policy/PublishingImages/visual-identity-logos/MBIE%20logo-01.png">
          <a:extLst>
            <a:ext uri="{FF2B5EF4-FFF2-40B4-BE49-F238E27FC236}">
              <a16:creationId xmlns:a16="http://schemas.microsoft.com/office/drawing/2014/main" id="{1CBE006B-5B74-419F-A33D-787B3A96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71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5</xdr:row>
      <xdr:rowOff>152400</xdr:rowOff>
    </xdr:to>
    <xdr:pic>
      <xdr:nvPicPr>
        <xdr:cNvPr id="5219" name="Picture 3" descr="http://intranet/policy/PublishingImages/visual-identity-logos/MBIE%20logo-01.png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719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H8"/>
  <sheetViews>
    <sheetView workbookViewId="0">
      <selection activeCell="C25" sqref="C25"/>
    </sheetView>
  </sheetViews>
  <sheetFormatPr defaultColWidth="11.1640625" defaultRowHeight="14" x14ac:dyDescent="0.3"/>
  <cols>
    <col min="1" max="1" width="17.08203125" customWidth="1"/>
    <col min="2" max="2" width="18.6640625" customWidth="1"/>
    <col min="3" max="3" width="72.4140625" customWidth="1"/>
  </cols>
  <sheetData>
    <row r="1" spans="1:8" ht="23" customHeight="1" x14ac:dyDescent="0.3">
      <c r="A1" s="1" t="s">
        <v>45</v>
      </c>
      <c r="B1" s="1"/>
      <c r="C1" s="2"/>
      <c r="D1" s="3"/>
      <c r="E1" s="3"/>
      <c r="F1" s="4"/>
      <c r="G1" s="4"/>
      <c r="H1" s="4"/>
    </row>
    <row r="2" spans="1:8" ht="14" customHeight="1" x14ac:dyDescent="0.3">
      <c r="A2" s="5"/>
      <c r="B2" s="5"/>
      <c r="C2" s="6"/>
    </row>
    <row r="3" spans="1:8" ht="14.5" x14ac:dyDescent="0.35">
      <c r="A3" s="16"/>
      <c r="B3" s="9"/>
      <c r="C3" s="7"/>
    </row>
    <row r="4" spans="1:8" ht="14.5" x14ac:dyDescent="0.35">
      <c r="A4" s="8"/>
      <c r="B4" s="8"/>
      <c r="C4" s="7"/>
    </row>
    <row r="5" spans="1:8" ht="14.5" x14ac:dyDescent="0.35">
      <c r="A5" s="9" t="s">
        <v>46</v>
      </c>
      <c r="B5" s="9"/>
      <c r="C5" s="6"/>
    </row>
    <row r="6" spans="1:8" ht="15" customHeight="1" x14ac:dyDescent="0.35">
      <c r="A6" s="9"/>
      <c r="B6" s="9"/>
      <c r="C6" s="6"/>
    </row>
    <row r="7" spans="1:8" ht="15" customHeight="1" x14ac:dyDescent="0.35">
      <c r="A7" s="10" t="s">
        <v>47</v>
      </c>
      <c r="B7" s="11" t="s">
        <v>48</v>
      </c>
      <c r="C7" s="12" t="s">
        <v>49</v>
      </c>
    </row>
    <row r="8" spans="1:8" ht="29" customHeight="1" x14ac:dyDescent="0.3">
      <c r="A8" s="13">
        <v>43709</v>
      </c>
      <c r="B8" s="14" t="s">
        <v>50</v>
      </c>
      <c r="C8" s="15" t="s">
        <v>51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H77"/>
  <sheetViews>
    <sheetView tabSelected="1" workbookViewId="0">
      <pane xSplit="2" topLeftCell="DX1" activePane="topRight" state="frozen"/>
      <selection activeCell="B1" sqref="B1"/>
      <selection pane="topRight" activeCell="DY4" sqref="DY4"/>
    </sheetView>
  </sheetViews>
  <sheetFormatPr defaultColWidth="11.1640625" defaultRowHeight="14" x14ac:dyDescent="0.3"/>
  <cols>
    <col min="1" max="1" width="9" hidden="1" customWidth="1"/>
    <col min="2" max="2" width="53.58203125" customWidth="1"/>
    <col min="3" max="44" width="9.08203125" customWidth="1"/>
    <col min="45" max="45" width="9.1640625" customWidth="1"/>
    <col min="46" max="52" width="9.08203125" customWidth="1"/>
    <col min="53" max="53" width="9.1640625" customWidth="1"/>
    <col min="54" max="56" width="9.08203125" customWidth="1"/>
    <col min="57" max="57" width="9.1640625" customWidth="1"/>
    <col min="58" max="59" width="9.08203125" customWidth="1"/>
    <col min="60" max="62" width="9.1640625" customWidth="1"/>
    <col min="63" max="63" width="9.08203125" customWidth="1"/>
    <col min="64" max="66" width="9.1640625" customWidth="1"/>
    <col min="67" max="67" width="9.08203125" customWidth="1"/>
    <col min="68" max="70" width="9.1640625" customWidth="1"/>
    <col min="71" max="71" width="9.08203125" customWidth="1"/>
    <col min="72" max="78" width="9.1640625" customWidth="1"/>
    <col min="79" max="79" width="9.08203125" customWidth="1"/>
    <col min="80" max="88" width="9.1640625" customWidth="1"/>
    <col min="96" max="96" width="9.1640625" customWidth="1"/>
  </cols>
  <sheetData>
    <row r="1" spans="1:138" ht="14.5" x14ac:dyDescent="0.35">
      <c r="B1" s="22"/>
    </row>
    <row r="6" spans="1:138" ht="14.5" x14ac:dyDescent="0.35"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</row>
    <row r="7" spans="1:138" ht="21" customHeight="1" x14ac:dyDescent="0.5">
      <c r="B7" s="30" t="s">
        <v>15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</row>
    <row r="8" spans="1:138" ht="15.75" customHeight="1" x14ac:dyDescent="0.45">
      <c r="B8" s="33" t="s">
        <v>54</v>
      </c>
    </row>
    <row r="9" spans="1:138" ht="14.5" x14ac:dyDescent="0.3">
      <c r="B9" s="34" t="s">
        <v>14</v>
      </c>
      <c r="C9" s="44" t="s">
        <v>60</v>
      </c>
      <c r="D9" s="44" t="s">
        <v>61</v>
      </c>
      <c r="E9" s="44" t="s">
        <v>62</v>
      </c>
      <c r="F9" s="44" t="s">
        <v>63</v>
      </c>
      <c r="G9" s="44" t="s">
        <v>64</v>
      </c>
      <c r="H9" s="44" t="s">
        <v>65</v>
      </c>
      <c r="I9" s="44" t="s">
        <v>66</v>
      </c>
      <c r="J9" s="44" t="s">
        <v>67</v>
      </c>
      <c r="K9" s="44" t="s">
        <v>68</v>
      </c>
      <c r="L9" s="44" t="s">
        <v>69</v>
      </c>
      <c r="M9" s="44" t="s">
        <v>70</v>
      </c>
      <c r="N9" s="44" t="s">
        <v>71</v>
      </c>
      <c r="O9" s="44" t="s">
        <v>72</v>
      </c>
      <c r="P9" s="44" t="s">
        <v>73</v>
      </c>
      <c r="Q9" s="44" t="s">
        <v>74</v>
      </c>
      <c r="R9" s="44" t="s">
        <v>75</v>
      </c>
      <c r="S9" s="44" t="s">
        <v>76</v>
      </c>
      <c r="T9" s="44" t="s">
        <v>77</v>
      </c>
      <c r="U9" s="44" t="s">
        <v>78</v>
      </c>
      <c r="V9" s="44" t="s">
        <v>79</v>
      </c>
      <c r="W9" s="44" t="s">
        <v>80</v>
      </c>
      <c r="X9" s="44" t="s">
        <v>81</v>
      </c>
      <c r="Y9" s="44" t="s">
        <v>82</v>
      </c>
      <c r="Z9" s="44" t="s">
        <v>83</v>
      </c>
      <c r="AA9" s="44" t="s">
        <v>84</v>
      </c>
      <c r="AB9" s="44" t="s">
        <v>85</v>
      </c>
      <c r="AC9" s="44" t="s">
        <v>86</v>
      </c>
      <c r="AD9" s="44" t="s">
        <v>87</v>
      </c>
      <c r="AE9" s="44" t="s">
        <v>88</v>
      </c>
      <c r="AF9" s="44" t="s">
        <v>89</v>
      </c>
      <c r="AG9" s="44" t="s">
        <v>90</v>
      </c>
      <c r="AH9" s="44" t="s">
        <v>91</v>
      </c>
      <c r="AI9" s="44" t="s">
        <v>92</v>
      </c>
      <c r="AJ9" s="44" t="s">
        <v>93</v>
      </c>
      <c r="AK9" s="44" t="s">
        <v>94</v>
      </c>
      <c r="AL9" s="44" t="s">
        <v>95</v>
      </c>
      <c r="AM9" s="44" t="s">
        <v>96</v>
      </c>
      <c r="AN9" s="44" t="s">
        <v>97</v>
      </c>
      <c r="AO9" s="44" t="s">
        <v>98</v>
      </c>
      <c r="AP9" s="44" t="s">
        <v>99</v>
      </c>
      <c r="AQ9" s="44" t="s">
        <v>100</v>
      </c>
      <c r="AR9" s="44" t="s">
        <v>101</v>
      </c>
      <c r="AS9" s="44" t="s">
        <v>102</v>
      </c>
      <c r="AT9" s="44" t="s">
        <v>103</v>
      </c>
      <c r="AU9" s="44" t="s">
        <v>104</v>
      </c>
      <c r="AV9" s="44" t="s">
        <v>105</v>
      </c>
      <c r="AW9" s="44" t="s">
        <v>106</v>
      </c>
      <c r="AX9" s="44" t="s">
        <v>107</v>
      </c>
      <c r="AY9" s="44" t="s">
        <v>108</v>
      </c>
      <c r="AZ9" s="44" t="s">
        <v>109</v>
      </c>
      <c r="BA9" s="44" t="s">
        <v>110</v>
      </c>
      <c r="BB9" s="44" t="s">
        <v>111</v>
      </c>
      <c r="BC9" s="44" t="s">
        <v>112</v>
      </c>
      <c r="BD9" s="44" t="s">
        <v>113</v>
      </c>
      <c r="BE9" s="44" t="s">
        <v>114</v>
      </c>
      <c r="BF9" s="44" t="s">
        <v>115</v>
      </c>
      <c r="BG9" s="44" t="s">
        <v>116</v>
      </c>
      <c r="BH9" s="44" t="s">
        <v>117</v>
      </c>
      <c r="BI9" s="44" t="s">
        <v>118</v>
      </c>
      <c r="BJ9" s="44" t="s">
        <v>119</v>
      </c>
      <c r="BK9" s="44" t="s">
        <v>120</v>
      </c>
      <c r="BL9" s="44" t="s">
        <v>121</v>
      </c>
      <c r="BM9" s="44" t="s">
        <v>122</v>
      </c>
      <c r="BN9" s="44" t="s">
        <v>123</v>
      </c>
      <c r="BO9" s="44" t="s">
        <v>124</v>
      </c>
      <c r="BP9" s="44" t="s">
        <v>125</v>
      </c>
      <c r="BQ9" s="44" t="s">
        <v>126</v>
      </c>
      <c r="BR9" s="44" t="s">
        <v>127</v>
      </c>
      <c r="BS9" s="44" t="s">
        <v>128</v>
      </c>
      <c r="BT9" s="44" t="s">
        <v>129</v>
      </c>
      <c r="BU9" s="44" t="s">
        <v>130</v>
      </c>
      <c r="BV9" s="44" t="s">
        <v>131</v>
      </c>
      <c r="BW9" s="44" t="s">
        <v>132</v>
      </c>
      <c r="BX9" s="44" t="s">
        <v>133</v>
      </c>
      <c r="BY9" s="44" t="s">
        <v>134</v>
      </c>
      <c r="BZ9" s="44" t="s">
        <v>135</v>
      </c>
      <c r="CA9" s="44" t="s">
        <v>136</v>
      </c>
      <c r="CB9" s="44" t="s">
        <v>137</v>
      </c>
      <c r="CC9" s="44" t="s">
        <v>138</v>
      </c>
      <c r="CD9" s="44" t="s">
        <v>139</v>
      </c>
      <c r="CE9" s="44" t="s">
        <v>140</v>
      </c>
      <c r="CF9" s="44" t="s">
        <v>141</v>
      </c>
      <c r="CG9" s="44" t="s">
        <v>142</v>
      </c>
      <c r="CH9" s="44" t="s">
        <v>143</v>
      </c>
      <c r="CI9" s="44" t="s">
        <v>144</v>
      </c>
      <c r="CJ9" s="44" t="s">
        <v>145</v>
      </c>
      <c r="CK9" s="44" t="s">
        <v>146</v>
      </c>
      <c r="CL9" s="44" t="s">
        <v>147</v>
      </c>
      <c r="CM9" s="44" t="s">
        <v>148</v>
      </c>
      <c r="CN9" s="44" t="s">
        <v>149</v>
      </c>
      <c r="CO9" s="44" t="s">
        <v>150</v>
      </c>
      <c r="CP9" s="44" t="s">
        <v>151</v>
      </c>
      <c r="CQ9" s="44" t="s">
        <v>152</v>
      </c>
      <c r="CR9" s="44" t="s">
        <v>153</v>
      </c>
      <c r="CS9" s="44" t="s">
        <v>154</v>
      </c>
      <c r="CT9" s="44" t="s">
        <v>155</v>
      </c>
      <c r="CU9" s="44" t="s">
        <v>156</v>
      </c>
      <c r="CV9" s="44" t="s">
        <v>157</v>
      </c>
      <c r="CW9" s="44" t="s">
        <v>158</v>
      </c>
      <c r="CX9" s="44" t="s">
        <v>159</v>
      </c>
      <c r="CY9" s="44" t="s">
        <v>160</v>
      </c>
      <c r="CZ9" s="44" t="s">
        <v>161</v>
      </c>
      <c r="DA9" s="44" t="s">
        <v>162</v>
      </c>
      <c r="DB9" s="44" t="s">
        <v>163</v>
      </c>
      <c r="DC9" s="44" t="s">
        <v>164</v>
      </c>
      <c r="DD9" s="44" t="s">
        <v>165</v>
      </c>
      <c r="DE9" s="44" t="s">
        <v>166</v>
      </c>
      <c r="DF9" s="44" t="s">
        <v>167</v>
      </c>
      <c r="DG9" s="44" t="s">
        <v>168</v>
      </c>
      <c r="DH9" s="44" t="s">
        <v>169</v>
      </c>
      <c r="DI9" s="44" t="s">
        <v>170</v>
      </c>
      <c r="DJ9" s="44" t="s">
        <v>171</v>
      </c>
      <c r="DK9" s="44" t="s">
        <v>172</v>
      </c>
      <c r="DL9" s="44" t="s">
        <v>173</v>
      </c>
      <c r="DM9" s="44" t="s">
        <v>174</v>
      </c>
      <c r="DN9" s="44" t="s">
        <v>175</v>
      </c>
      <c r="DO9" s="44" t="s">
        <v>176</v>
      </c>
      <c r="DP9" s="44" t="s">
        <v>177</v>
      </c>
      <c r="DQ9" s="44" t="s">
        <v>178</v>
      </c>
      <c r="DR9" s="44" t="s">
        <v>179</v>
      </c>
      <c r="DS9" s="44" t="s">
        <v>180</v>
      </c>
      <c r="DT9" s="44" t="s">
        <v>181</v>
      </c>
      <c r="DU9" s="44" t="s">
        <v>182</v>
      </c>
      <c r="DV9" s="44" t="s">
        <v>183</v>
      </c>
      <c r="DW9" s="44" t="s">
        <v>184</v>
      </c>
      <c r="DX9" s="44" t="s">
        <v>185</v>
      </c>
      <c r="DY9" s="44" t="s">
        <v>186</v>
      </c>
      <c r="DZ9" s="44" t="s">
        <v>187</v>
      </c>
      <c r="EA9" s="44" t="s">
        <v>188</v>
      </c>
      <c r="EB9" s="44" t="s">
        <v>189</v>
      </c>
      <c r="EC9" s="44" t="s">
        <v>190</v>
      </c>
      <c r="ED9" s="44" t="s">
        <v>191</v>
      </c>
      <c r="EE9" s="44" t="s">
        <v>192</v>
      </c>
      <c r="EF9" s="44" t="s">
        <v>193</v>
      </c>
      <c r="EG9" s="44" t="s">
        <v>194</v>
      </c>
      <c r="EH9" s="44" t="s">
        <v>195</v>
      </c>
    </row>
    <row r="10" spans="1:138" ht="14.5" x14ac:dyDescent="0.35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</row>
    <row r="11" spans="1:138" ht="16.5" customHeight="1" x14ac:dyDescent="0.35">
      <c r="B11" s="29" t="s">
        <v>20</v>
      </c>
      <c r="C11" s="45">
        <f t="shared" ref="C11:AH11" si="0">SUBTOTAL(9, C12:C16)</f>
        <v>885.04338980709088</v>
      </c>
      <c r="D11" s="45">
        <f t="shared" si="0"/>
        <v>1189.329477171998</v>
      </c>
      <c r="E11" s="45">
        <f t="shared" si="0"/>
        <v>898.12714105253281</v>
      </c>
      <c r="F11" s="45">
        <f t="shared" si="0"/>
        <v>741.00993445625215</v>
      </c>
      <c r="G11" s="45">
        <f t="shared" si="0"/>
        <v>773.08265811503156</v>
      </c>
      <c r="H11" s="45">
        <f t="shared" si="0"/>
        <v>1312.6898415941168</v>
      </c>
      <c r="I11" s="45">
        <f t="shared" si="0"/>
        <v>1318.1518707423513</v>
      </c>
      <c r="J11" s="45">
        <f t="shared" si="0"/>
        <v>744.09005102730248</v>
      </c>
      <c r="K11" s="45">
        <f t="shared" si="0"/>
        <v>1090.5698233279056</v>
      </c>
      <c r="L11" s="45">
        <f t="shared" si="0"/>
        <v>1925.0244253581209</v>
      </c>
      <c r="M11" s="45">
        <f t="shared" si="0"/>
        <v>1465.5984547973922</v>
      </c>
      <c r="N11" s="45">
        <f t="shared" si="0"/>
        <v>781.77953764260303</v>
      </c>
      <c r="O11" s="45">
        <f t="shared" si="0"/>
        <v>745.82401043528421</v>
      </c>
      <c r="P11" s="45">
        <f t="shared" si="0"/>
        <v>1324.1403635331433</v>
      </c>
      <c r="Q11" s="45">
        <f t="shared" si="0"/>
        <v>1138.6536529332136</v>
      </c>
      <c r="R11" s="45">
        <f t="shared" si="0"/>
        <v>1172.2008279883848</v>
      </c>
      <c r="S11" s="45">
        <f t="shared" si="0"/>
        <v>761.62448347394889</v>
      </c>
      <c r="T11" s="45">
        <f t="shared" si="0"/>
        <v>1470.8719429581308</v>
      </c>
      <c r="U11" s="45">
        <f t="shared" si="0"/>
        <v>696.98838321498442</v>
      </c>
      <c r="V11" s="45">
        <f t="shared" si="0"/>
        <v>614.81364553399055</v>
      </c>
      <c r="W11" s="45">
        <f t="shared" si="0"/>
        <v>924.69667814122613</v>
      </c>
      <c r="X11" s="45">
        <f t="shared" si="0"/>
        <v>860.31966139396127</v>
      </c>
      <c r="Y11" s="45">
        <f t="shared" si="0"/>
        <v>999.64176422772368</v>
      </c>
      <c r="Z11" s="45">
        <f t="shared" si="0"/>
        <v>480.46282598862376</v>
      </c>
      <c r="AA11" s="45">
        <f t="shared" si="0"/>
        <v>582.38694928431903</v>
      </c>
      <c r="AB11" s="45">
        <f t="shared" si="0"/>
        <v>1179.7633051680887</v>
      </c>
      <c r="AC11" s="45">
        <f t="shared" si="0"/>
        <v>1612.432123266236</v>
      </c>
      <c r="AD11" s="45">
        <f t="shared" si="0"/>
        <v>977.84265594772398</v>
      </c>
      <c r="AE11" s="45">
        <f t="shared" si="0"/>
        <v>1121.8008292584293</v>
      </c>
      <c r="AF11" s="45">
        <f t="shared" si="0"/>
        <v>1961.287429231789</v>
      </c>
      <c r="AG11" s="45">
        <f t="shared" si="0"/>
        <v>1902.6076328686868</v>
      </c>
      <c r="AH11" s="45">
        <f t="shared" si="0"/>
        <v>1235.127073309664</v>
      </c>
      <c r="AI11" s="45">
        <f t="shared" ref="AI11:BN11" si="1">SUBTOTAL(9, AI12:AI16)</f>
        <v>1100.451768251593</v>
      </c>
      <c r="AJ11" s="45">
        <f t="shared" si="1"/>
        <v>1471.2034862974288</v>
      </c>
      <c r="AK11" s="45">
        <f t="shared" si="1"/>
        <v>1221.1049589371353</v>
      </c>
      <c r="AL11" s="45">
        <f t="shared" si="1"/>
        <v>979.57258607508788</v>
      </c>
      <c r="AM11" s="45">
        <f t="shared" si="1"/>
        <v>1318.90335192358</v>
      </c>
      <c r="AN11" s="45">
        <f t="shared" si="1"/>
        <v>1453.0661750442368</v>
      </c>
      <c r="AO11" s="45">
        <f t="shared" si="1"/>
        <v>1779.2069512866385</v>
      </c>
      <c r="AP11" s="45">
        <f t="shared" si="1"/>
        <v>1447.2042252454639</v>
      </c>
      <c r="AQ11" s="45">
        <f t="shared" si="1"/>
        <v>1367.2577572493014</v>
      </c>
      <c r="AR11" s="45">
        <f t="shared" si="1"/>
        <v>1545.6534483145765</v>
      </c>
      <c r="AS11" s="45">
        <f t="shared" si="1"/>
        <v>1527.1646688907681</v>
      </c>
      <c r="AT11" s="45">
        <f t="shared" si="1"/>
        <v>1252.6990596593714</v>
      </c>
      <c r="AU11" s="45">
        <f t="shared" si="1"/>
        <v>1375.265122996072</v>
      </c>
      <c r="AV11" s="45">
        <f t="shared" si="1"/>
        <v>1990.2825447745874</v>
      </c>
      <c r="AW11" s="45">
        <f t="shared" si="1"/>
        <v>2290.245009964045</v>
      </c>
      <c r="AX11" s="45">
        <f t="shared" si="1"/>
        <v>1430.9112373582652</v>
      </c>
      <c r="AY11" s="45">
        <f t="shared" si="1"/>
        <v>1343.5636979592448</v>
      </c>
      <c r="AZ11" s="45">
        <f t="shared" si="1"/>
        <v>2076.4170649322923</v>
      </c>
      <c r="BA11" s="45">
        <f t="shared" si="1"/>
        <v>1499.3581293923912</v>
      </c>
      <c r="BB11" s="45">
        <f t="shared" si="1"/>
        <v>1411.9028043554652</v>
      </c>
      <c r="BC11" s="45">
        <f t="shared" si="1"/>
        <v>1795.986923004104</v>
      </c>
      <c r="BD11" s="45">
        <f t="shared" si="1"/>
        <v>2145.5670689450076</v>
      </c>
      <c r="BE11" s="45">
        <f t="shared" si="1"/>
        <v>2154.2025965368803</v>
      </c>
      <c r="BF11" s="45">
        <f t="shared" si="1"/>
        <v>1540.3733782172437</v>
      </c>
      <c r="BG11" s="45">
        <f t="shared" si="1"/>
        <v>1354.3068932072522</v>
      </c>
      <c r="BH11" s="45">
        <f t="shared" si="1"/>
        <v>2148.5983087347699</v>
      </c>
      <c r="BI11" s="45">
        <f t="shared" si="1"/>
        <v>1879.6085730244552</v>
      </c>
      <c r="BJ11" s="45">
        <f t="shared" si="1"/>
        <v>1859.7699756862046</v>
      </c>
      <c r="BK11" s="45">
        <f t="shared" si="1"/>
        <v>1595.7494020514105</v>
      </c>
      <c r="BL11" s="45">
        <f t="shared" si="1"/>
        <v>2479.1042856001709</v>
      </c>
      <c r="BM11" s="45">
        <f t="shared" si="1"/>
        <v>2776.0201194627148</v>
      </c>
      <c r="BN11" s="45">
        <f t="shared" si="1"/>
        <v>2393.2829431185664</v>
      </c>
      <c r="BO11" s="45">
        <f t="shared" ref="BO11:CT11" si="2">SUBTOTAL(9, BO12:BO16)</f>
        <v>2199.5373245180549</v>
      </c>
      <c r="BP11" s="45">
        <f t="shared" si="2"/>
        <v>2510.0806379257629</v>
      </c>
      <c r="BQ11" s="45">
        <f t="shared" si="2"/>
        <v>2522.4392979834693</v>
      </c>
      <c r="BR11" s="45">
        <f t="shared" si="2"/>
        <v>1892.5934054573972</v>
      </c>
      <c r="BS11" s="45">
        <f t="shared" si="2"/>
        <v>1623.1509180621083</v>
      </c>
      <c r="BT11" s="45">
        <f t="shared" si="2"/>
        <v>2314.6706524701358</v>
      </c>
      <c r="BU11" s="45">
        <f t="shared" si="2"/>
        <v>1900.1537603936551</v>
      </c>
      <c r="BV11" s="45">
        <f t="shared" si="2"/>
        <v>1673.311181416851</v>
      </c>
      <c r="BW11" s="45">
        <f t="shared" si="2"/>
        <v>2066.6547754595658</v>
      </c>
      <c r="BX11" s="45">
        <f t="shared" si="2"/>
        <v>2981.1816864659463</v>
      </c>
      <c r="BY11" s="45">
        <f t="shared" si="2"/>
        <v>2277.5098276396948</v>
      </c>
      <c r="BZ11" s="45">
        <f t="shared" si="2"/>
        <v>1638.5899022704584</v>
      </c>
      <c r="CA11" s="45">
        <f t="shared" si="2"/>
        <v>1492.3264227455795</v>
      </c>
      <c r="CB11" s="45">
        <f t="shared" si="2"/>
        <v>1980.356439640673</v>
      </c>
      <c r="CC11" s="45">
        <f t="shared" si="2"/>
        <v>1876.6884816313036</v>
      </c>
      <c r="CD11" s="45">
        <f t="shared" si="2"/>
        <v>1505.5954921713526</v>
      </c>
      <c r="CE11" s="45">
        <f t="shared" si="2"/>
        <v>1557.5986348981887</v>
      </c>
      <c r="CF11" s="45">
        <f t="shared" si="2"/>
        <v>1582.2258825238421</v>
      </c>
      <c r="CG11" s="45">
        <f t="shared" si="2"/>
        <v>1583.9519708368689</v>
      </c>
      <c r="CH11" s="45">
        <f t="shared" si="2"/>
        <v>1462.3779011173829</v>
      </c>
      <c r="CI11" s="45">
        <f t="shared" si="2"/>
        <v>1192.8001555388901</v>
      </c>
      <c r="CJ11" s="45">
        <f t="shared" si="2"/>
        <v>1212.1429264980088</v>
      </c>
      <c r="CK11" s="45">
        <f t="shared" si="2"/>
        <v>1822.5968875153719</v>
      </c>
      <c r="CL11" s="45">
        <f t="shared" si="2"/>
        <v>1428.9246365962904</v>
      </c>
      <c r="CM11" s="45">
        <f t="shared" si="2"/>
        <v>1593.8933474896944</v>
      </c>
      <c r="CN11" s="45">
        <f t="shared" si="2"/>
        <v>2399.245706187914</v>
      </c>
      <c r="CO11" s="45">
        <f t="shared" si="2"/>
        <v>1809.6552479158054</v>
      </c>
      <c r="CP11" s="45">
        <f t="shared" si="2"/>
        <v>1242.0264049922009</v>
      </c>
      <c r="CQ11" s="45">
        <f t="shared" si="2"/>
        <v>1514.3108885269457</v>
      </c>
      <c r="CR11" s="45">
        <f t="shared" si="2"/>
        <v>1956.6095352676152</v>
      </c>
      <c r="CS11" s="45">
        <f t="shared" si="2"/>
        <v>1461.6449047832546</v>
      </c>
      <c r="CT11" s="45">
        <f t="shared" si="2"/>
        <v>866.97123675869568</v>
      </c>
      <c r="CU11" s="45">
        <f t="shared" ref="CU11:DZ11" si="3">SUBTOTAL(9, CU12:CU16)</f>
        <v>1140.126439832831</v>
      </c>
      <c r="CV11" s="45">
        <f t="shared" si="3"/>
        <v>1280.2925953720346</v>
      </c>
      <c r="CW11" s="45">
        <f t="shared" si="3"/>
        <v>1170.3216003231003</v>
      </c>
      <c r="CX11" s="45">
        <f t="shared" si="3"/>
        <v>1259.1461346964256</v>
      </c>
      <c r="CY11" s="45">
        <f t="shared" si="3"/>
        <v>1423.492483296222</v>
      </c>
      <c r="CZ11" s="45">
        <f t="shared" si="3"/>
        <v>1036.555364476246</v>
      </c>
      <c r="DA11" s="45">
        <f t="shared" si="3"/>
        <v>1123.7438851071015</v>
      </c>
      <c r="DB11" s="45">
        <f t="shared" si="3"/>
        <v>1092.1520623265453</v>
      </c>
      <c r="DC11" s="45">
        <f t="shared" si="3"/>
        <v>1066.9812153896858</v>
      </c>
      <c r="DD11" s="45">
        <f t="shared" si="3"/>
        <v>1016.8888613166557</v>
      </c>
      <c r="DE11" s="45">
        <f t="shared" si="3"/>
        <v>853.98484223130481</v>
      </c>
      <c r="DF11" s="45">
        <f t="shared" si="3"/>
        <v>687.68298133831479</v>
      </c>
      <c r="DG11" s="45">
        <f t="shared" si="3"/>
        <v>703.51997013252128</v>
      </c>
      <c r="DH11" s="45">
        <f t="shared" si="3"/>
        <v>1154.5236070073452</v>
      </c>
      <c r="DI11" s="45">
        <f t="shared" si="3"/>
        <v>1203.3849485524768</v>
      </c>
      <c r="DJ11" s="45">
        <f t="shared" si="3"/>
        <v>1090.9693978485859</v>
      </c>
      <c r="DK11" s="45">
        <f t="shared" si="3"/>
        <v>1021.4894520276671</v>
      </c>
      <c r="DL11" s="45">
        <f t="shared" si="3"/>
        <v>866.05928891651615</v>
      </c>
      <c r="DM11" s="45">
        <f t="shared" si="3"/>
        <v>919.16685135236503</v>
      </c>
      <c r="DN11" s="45">
        <f t="shared" si="3"/>
        <v>1155.2935528915134</v>
      </c>
      <c r="DO11" s="45">
        <f t="shared" si="3"/>
        <v>1271.2496385790857</v>
      </c>
      <c r="DP11" s="45">
        <f t="shared" si="3"/>
        <v>1046.3182074635849</v>
      </c>
      <c r="DQ11" s="45">
        <f t="shared" si="3"/>
        <v>1261.544071573858</v>
      </c>
      <c r="DR11" s="45">
        <f t="shared" si="3"/>
        <v>958.85840243298458</v>
      </c>
      <c r="DS11" s="45">
        <f t="shared" si="3"/>
        <v>1140.8387667090149</v>
      </c>
      <c r="DT11" s="45">
        <f t="shared" si="3"/>
        <v>1093.4834071685164</v>
      </c>
      <c r="DU11" s="45">
        <f t="shared" si="3"/>
        <v>1591.2663643496394</v>
      </c>
      <c r="DV11" s="45">
        <f t="shared" si="3"/>
        <v>1012.4546068408782</v>
      </c>
      <c r="DW11" s="45">
        <f t="shared" si="3"/>
        <v>1461.0452140839825</v>
      </c>
      <c r="DX11" s="45">
        <f t="shared" si="3"/>
        <v>1829.8629785064384</v>
      </c>
      <c r="DY11" s="45">
        <f t="shared" si="3"/>
        <v>1049.7937650965939</v>
      </c>
      <c r="DZ11" s="45">
        <f t="shared" si="3"/>
        <v>492.77839760293404</v>
      </c>
      <c r="EA11" s="45">
        <f t="shared" ref="EA11:EH11" si="4">SUBTOTAL(9, EA12:EA16)</f>
        <v>992.05082244117568</v>
      </c>
      <c r="EB11" s="45">
        <f t="shared" si="4"/>
        <v>1147.6788660428806</v>
      </c>
      <c r="EC11" s="45">
        <f t="shared" si="4"/>
        <v>628.99527693916207</v>
      </c>
      <c r="ED11" s="45">
        <f t="shared" si="4"/>
        <v>350.1817134436958</v>
      </c>
      <c r="EE11" s="45">
        <f t="shared" si="4"/>
        <v>680.82520778638388</v>
      </c>
      <c r="EF11" s="45">
        <f t="shared" si="4"/>
        <v>507.70460782111292</v>
      </c>
      <c r="EG11" s="45">
        <f t="shared" si="4"/>
        <v>1054.2681735676833</v>
      </c>
      <c r="EH11" s="45">
        <f t="shared" si="4"/>
        <v>700.5196790584539</v>
      </c>
    </row>
    <row r="12" spans="1:138" ht="14.5" x14ac:dyDescent="0.35">
      <c r="A12" s="22" t="s">
        <v>0</v>
      </c>
      <c r="B12" s="26" t="s">
        <v>35</v>
      </c>
      <c r="C12" s="46">
        <v>647.19852250965596</v>
      </c>
      <c r="D12" s="46">
        <v>1043.0459823476001</v>
      </c>
      <c r="E12" s="46">
        <v>676.24961961987697</v>
      </c>
      <c r="F12" s="46">
        <v>633.11316847840396</v>
      </c>
      <c r="G12" s="46">
        <v>668.80426633240097</v>
      </c>
      <c r="H12" s="46">
        <v>1211.75885177224</v>
      </c>
      <c r="I12" s="46">
        <v>1158.24705278291</v>
      </c>
      <c r="J12" s="46">
        <v>630.01559089657405</v>
      </c>
      <c r="K12" s="46">
        <v>506.69643087650201</v>
      </c>
      <c r="L12" s="46">
        <v>1684.28906489012</v>
      </c>
      <c r="M12" s="46">
        <v>1178.4942938992101</v>
      </c>
      <c r="N12" s="46">
        <v>589.24688195816202</v>
      </c>
      <c r="O12" s="46">
        <v>652.47010912544999</v>
      </c>
      <c r="P12" s="46">
        <v>1176.7954588651501</v>
      </c>
      <c r="Q12" s="46">
        <v>761.553242733768</v>
      </c>
      <c r="R12" s="46">
        <v>1052.2541359797499</v>
      </c>
      <c r="S12" s="46">
        <v>643.30170614055601</v>
      </c>
      <c r="T12" s="46">
        <v>1186.38948717475</v>
      </c>
      <c r="U12" s="46">
        <v>571.50470590978603</v>
      </c>
      <c r="V12" s="46">
        <v>503.55099951095099</v>
      </c>
      <c r="W12" s="46">
        <v>593.14835120158205</v>
      </c>
      <c r="X12" s="46">
        <v>578.75820308496998</v>
      </c>
      <c r="Y12" s="46">
        <v>887.43968842313302</v>
      </c>
      <c r="Z12" s="46">
        <v>369.99397184790803</v>
      </c>
      <c r="AA12" s="46">
        <v>444.95757086140202</v>
      </c>
      <c r="AB12" s="46">
        <v>1054.43130045513</v>
      </c>
      <c r="AC12" s="46">
        <v>1342.1595064016101</v>
      </c>
      <c r="AD12" s="46">
        <v>537.69441855622097</v>
      </c>
      <c r="AE12" s="46">
        <v>1006.09136601284</v>
      </c>
      <c r="AF12" s="46">
        <v>1452.2565822326001</v>
      </c>
      <c r="AG12" s="46">
        <v>1419.6065202571699</v>
      </c>
      <c r="AH12" s="46">
        <v>867.08888141996397</v>
      </c>
      <c r="AI12" s="46">
        <v>850.98557656465005</v>
      </c>
      <c r="AJ12" s="46">
        <v>939.10609494293601</v>
      </c>
      <c r="AK12" s="46">
        <v>969.571372312824</v>
      </c>
      <c r="AL12" s="46">
        <v>881.607448727156</v>
      </c>
      <c r="AM12" s="46">
        <v>1177.34574004358</v>
      </c>
      <c r="AN12" s="46">
        <v>1000.27913759405</v>
      </c>
      <c r="AO12" s="46">
        <v>1277.91873152521</v>
      </c>
      <c r="AP12" s="46">
        <v>1111.74660299116</v>
      </c>
      <c r="AQ12" s="46">
        <v>1001.73284664908</v>
      </c>
      <c r="AR12" s="46">
        <v>1171.4901987675401</v>
      </c>
      <c r="AS12" s="46">
        <v>1227.9637792511501</v>
      </c>
      <c r="AT12" s="46">
        <v>1053.6311115205999</v>
      </c>
      <c r="AU12" s="46">
        <v>1113.83333740274</v>
      </c>
      <c r="AV12" s="46">
        <v>1566.3613923632499</v>
      </c>
      <c r="AW12" s="46">
        <v>1716.9342554306099</v>
      </c>
      <c r="AX12" s="46">
        <v>1061.4160325252601</v>
      </c>
      <c r="AY12" s="46">
        <v>1042.77155518617</v>
      </c>
      <c r="AZ12" s="46">
        <v>1517.7115708629101</v>
      </c>
      <c r="BA12" s="46">
        <v>1167.01542360654</v>
      </c>
      <c r="BB12" s="46">
        <v>924.94752135316196</v>
      </c>
      <c r="BC12" s="46">
        <v>1114.5764222770099</v>
      </c>
      <c r="BD12" s="46">
        <v>1222.4918695162401</v>
      </c>
      <c r="BE12" s="46">
        <v>1262.04825109239</v>
      </c>
      <c r="BF12" s="46">
        <v>758.79685593017803</v>
      </c>
      <c r="BG12" s="46">
        <v>738.03474741960895</v>
      </c>
      <c r="BH12" s="46">
        <v>799.61551097571396</v>
      </c>
      <c r="BI12" s="46">
        <v>695.26273003065603</v>
      </c>
      <c r="BJ12" s="46">
        <v>798.35433733918796</v>
      </c>
      <c r="BK12" s="46">
        <v>835.99571425306101</v>
      </c>
      <c r="BL12" s="46">
        <v>1078.09243802574</v>
      </c>
      <c r="BM12" s="46">
        <v>1099.66201994422</v>
      </c>
      <c r="BN12" s="46">
        <v>1009.40718744309</v>
      </c>
      <c r="BO12" s="46">
        <v>1098.13024736138</v>
      </c>
      <c r="BP12" s="46">
        <v>1133.3394191288401</v>
      </c>
      <c r="BQ12" s="46">
        <v>1054.71294876157</v>
      </c>
      <c r="BR12" s="46">
        <v>826.52354139343697</v>
      </c>
      <c r="BS12" s="46">
        <v>940.63456111901496</v>
      </c>
      <c r="BT12" s="46">
        <v>1404.56991171444</v>
      </c>
      <c r="BU12" s="46">
        <v>1348.42663793579</v>
      </c>
      <c r="BV12" s="46">
        <v>1133.8295620311701</v>
      </c>
      <c r="BW12" s="46">
        <v>1073.4439554468199</v>
      </c>
      <c r="BX12" s="46">
        <v>1322.5914727270599</v>
      </c>
      <c r="BY12" s="46">
        <v>1161.19540343786</v>
      </c>
      <c r="BZ12" s="46">
        <v>872.71183526625896</v>
      </c>
      <c r="CA12" s="46">
        <v>884.66297465316097</v>
      </c>
      <c r="CB12" s="46">
        <v>937.40227359203004</v>
      </c>
      <c r="CC12" s="46">
        <v>972.43174398553697</v>
      </c>
      <c r="CD12" s="46">
        <v>890.65208961935502</v>
      </c>
      <c r="CE12" s="46">
        <v>954.39392805867703</v>
      </c>
      <c r="CF12" s="46">
        <v>1143.4831475757601</v>
      </c>
      <c r="CG12" s="46">
        <v>1224.5063220588499</v>
      </c>
      <c r="CH12" s="46">
        <v>955.70796896279501</v>
      </c>
      <c r="CI12" s="46">
        <v>812.28575888921603</v>
      </c>
      <c r="CJ12" s="46">
        <v>802.54442318256702</v>
      </c>
      <c r="CK12" s="46">
        <v>1103.8186958727199</v>
      </c>
      <c r="CL12" s="46">
        <v>797.49275681902395</v>
      </c>
      <c r="CM12" s="46">
        <v>951.299326420684</v>
      </c>
      <c r="CN12" s="46">
        <v>1116.3837793503001</v>
      </c>
      <c r="CO12" s="46">
        <v>988.39694171862402</v>
      </c>
      <c r="CP12" s="46">
        <v>680.78123600803201</v>
      </c>
      <c r="CQ12" s="46">
        <v>957.24769579369399</v>
      </c>
      <c r="CR12" s="46">
        <v>1016.95384891321</v>
      </c>
      <c r="CS12" s="46">
        <v>940.35839530587998</v>
      </c>
      <c r="CT12" s="46">
        <v>662.60856767665405</v>
      </c>
      <c r="CU12" s="46">
        <v>793.14385555865795</v>
      </c>
      <c r="CV12" s="46">
        <v>764.43271819545998</v>
      </c>
      <c r="CW12" s="46">
        <v>744.45446808310396</v>
      </c>
      <c r="CX12" s="46">
        <v>715.597646198294</v>
      </c>
      <c r="CY12" s="46">
        <v>772.22316830466298</v>
      </c>
      <c r="CZ12" s="46">
        <v>726.77359862749097</v>
      </c>
      <c r="DA12" s="46">
        <v>802.97607033457405</v>
      </c>
      <c r="DB12" s="46">
        <v>625.17303658912203</v>
      </c>
      <c r="DC12" s="46">
        <v>735.65463473115699</v>
      </c>
      <c r="DD12" s="46">
        <v>675.58154258755201</v>
      </c>
      <c r="DE12" s="46">
        <v>673.51066775823006</v>
      </c>
      <c r="DF12" s="46">
        <v>522.75669767133502</v>
      </c>
      <c r="DG12" s="46">
        <v>572.37700726858498</v>
      </c>
      <c r="DH12" s="46">
        <v>884.15253091090301</v>
      </c>
      <c r="DI12" s="46">
        <v>881.49190644541</v>
      </c>
      <c r="DJ12" s="46">
        <v>755.51892499189103</v>
      </c>
      <c r="DK12" s="46">
        <v>747.28012899910595</v>
      </c>
      <c r="DL12" s="46">
        <v>598.55764159132298</v>
      </c>
      <c r="DM12" s="46">
        <v>681.88938905846703</v>
      </c>
      <c r="DN12" s="46">
        <v>496.62442276592202</v>
      </c>
      <c r="DO12" s="46">
        <v>645.76555395525804</v>
      </c>
      <c r="DP12" s="46">
        <v>629.47725684961995</v>
      </c>
      <c r="DQ12" s="46">
        <v>762.39088947888695</v>
      </c>
      <c r="DR12" s="46">
        <v>530.60960242271096</v>
      </c>
      <c r="DS12" s="46">
        <v>623.01195651057401</v>
      </c>
      <c r="DT12" s="46">
        <v>704.78591936388398</v>
      </c>
      <c r="DU12" s="46">
        <v>830.68585458247696</v>
      </c>
      <c r="DV12" s="46">
        <v>538.86992128852103</v>
      </c>
      <c r="DW12" s="46">
        <v>480.13225504051502</v>
      </c>
      <c r="DX12" s="46">
        <v>569.02196041198499</v>
      </c>
      <c r="DY12" s="46">
        <v>606.85065530904296</v>
      </c>
      <c r="DZ12" s="46">
        <v>379.50556486378599</v>
      </c>
      <c r="EA12" s="46">
        <v>586.02431969561803</v>
      </c>
      <c r="EB12" s="46">
        <v>661.22768891398903</v>
      </c>
      <c r="EC12" s="46">
        <v>490.38051965091398</v>
      </c>
      <c r="ED12" s="46">
        <v>239.786046369725</v>
      </c>
      <c r="EE12" s="46">
        <v>513.63370373412897</v>
      </c>
      <c r="EF12" s="46">
        <v>406.75987830902602</v>
      </c>
      <c r="EG12" s="46">
        <v>742.35340265935895</v>
      </c>
      <c r="EH12" s="46">
        <v>349.41941811172001</v>
      </c>
    </row>
    <row r="13" spans="1:138" ht="14.5" x14ac:dyDescent="0.35">
      <c r="A13" s="22" t="s">
        <v>4</v>
      </c>
      <c r="B13" s="26" t="s">
        <v>4</v>
      </c>
      <c r="C13" s="46">
        <v>179.607661181548</v>
      </c>
      <c r="D13" s="46">
        <v>85.965902346911307</v>
      </c>
      <c r="E13" s="46">
        <v>161.50666306986699</v>
      </c>
      <c r="F13" s="46">
        <v>47.6768276234152</v>
      </c>
      <c r="G13" s="46">
        <v>42.502385876569797</v>
      </c>
      <c r="H13" s="46">
        <v>41.782423642957802</v>
      </c>
      <c r="I13" s="46">
        <v>90.454742279371303</v>
      </c>
      <c r="J13" s="46">
        <v>46.422180259568997</v>
      </c>
      <c r="K13" s="46">
        <v>524.53351117505395</v>
      </c>
      <c r="L13" s="46">
        <v>82.339359969626997</v>
      </c>
      <c r="M13" s="46">
        <v>143.49618439588701</v>
      </c>
      <c r="N13" s="46">
        <v>133.31945568444101</v>
      </c>
      <c r="O13" s="46">
        <v>30.740101309834198</v>
      </c>
      <c r="P13" s="46">
        <v>64.878203398974904</v>
      </c>
      <c r="Q13" s="46">
        <v>296.54383598597298</v>
      </c>
      <c r="R13" s="46">
        <v>39.390117795162297</v>
      </c>
      <c r="S13" s="46">
        <v>39.353823097443303</v>
      </c>
      <c r="T13" s="46">
        <v>222.493508777188</v>
      </c>
      <c r="U13" s="46">
        <v>64.4434773051984</v>
      </c>
      <c r="V13" s="46">
        <v>50.222446023039502</v>
      </c>
      <c r="W13" s="46">
        <v>270.84825237297599</v>
      </c>
      <c r="X13" s="46">
        <v>205.512060301508</v>
      </c>
      <c r="Y13" s="46">
        <v>38.832518146287001</v>
      </c>
      <c r="Z13" s="46">
        <v>37.0992964824121</v>
      </c>
      <c r="AA13" s="46">
        <v>32.307915334246999</v>
      </c>
      <c r="AB13" s="46">
        <v>37.792154712958698</v>
      </c>
      <c r="AC13" s="46">
        <v>182.732766864626</v>
      </c>
      <c r="AD13" s="46">
        <v>352.60838739150302</v>
      </c>
      <c r="AE13" s="46">
        <v>41.8521390916464</v>
      </c>
      <c r="AF13" s="46">
        <v>435.25389699918901</v>
      </c>
      <c r="AG13" s="46">
        <v>409.22416261151699</v>
      </c>
      <c r="AH13" s="46">
        <v>294.26124188969999</v>
      </c>
      <c r="AI13" s="46">
        <v>156.419241686943</v>
      </c>
      <c r="AJ13" s="46">
        <v>438.08623276561201</v>
      </c>
      <c r="AK13" s="46">
        <v>156.59884428223799</v>
      </c>
      <c r="AL13" s="46">
        <v>4.9181873479318803</v>
      </c>
      <c r="AM13" s="46">
        <v>58.840111880000002</v>
      </c>
      <c r="AN13" s="46">
        <v>370.05485374</v>
      </c>
      <c r="AO13" s="46">
        <v>418.55467213999998</v>
      </c>
      <c r="AP13" s="46">
        <v>252.72577858</v>
      </c>
      <c r="AQ13" s="46">
        <v>277.73625117333302</v>
      </c>
      <c r="AR13" s="46">
        <v>284.38444618222201</v>
      </c>
      <c r="AS13" s="46">
        <v>209.96888694222201</v>
      </c>
      <c r="AT13" s="46">
        <v>115.652140902222</v>
      </c>
      <c r="AU13" s="46">
        <v>195.913964033333</v>
      </c>
      <c r="AV13" s="46">
        <v>356.91676472222201</v>
      </c>
      <c r="AW13" s="46">
        <v>504.569172653333</v>
      </c>
      <c r="AX13" s="46">
        <v>302.46899596222198</v>
      </c>
      <c r="AY13" s="46">
        <v>225.38779185066701</v>
      </c>
      <c r="AZ13" s="46">
        <v>480.41953693866702</v>
      </c>
      <c r="BA13" s="46">
        <v>250.18125427199999</v>
      </c>
      <c r="BB13" s="46">
        <v>407.89344543999999</v>
      </c>
      <c r="BC13" s="46">
        <v>608.16544811555605</v>
      </c>
      <c r="BD13" s="46">
        <v>856.72227703999999</v>
      </c>
      <c r="BE13" s="46">
        <v>811.86122216888896</v>
      </c>
      <c r="BF13" s="46">
        <v>708.67379992888903</v>
      </c>
      <c r="BG13" s="46">
        <v>555.26007208462204</v>
      </c>
      <c r="BH13" s="46">
        <v>1255.9773321773</v>
      </c>
      <c r="BI13" s="46">
        <v>1109.1605001616999</v>
      </c>
      <c r="BJ13" s="46">
        <v>989.56744929731599</v>
      </c>
      <c r="BK13" s="46">
        <v>699.30083294933297</v>
      </c>
      <c r="BL13" s="46">
        <v>1333.03886587733</v>
      </c>
      <c r="BM13" s="46">
        <v>1607.6726857706699</v>
      </c>
      <c r="BN13" s="46">
        <v>1315.52771590933</v>
      </c>
      <c r="BO13" s="46">
        <v>1009.9636555938901</v>
      </c>
      <c r="BP13" s="46">
        <v>1300.8528943295501</v>
      </c>
      <c r="BQ13" s="46">
        <v>1383.9942892060001</v>
      </c>
      <c r="BR13" s="46">
        <v>991.35255946400298</v>
      </c>
      <c r="BS13" s="46">
        <v>618.262839954078</v>
      </c>
      <c r="BT13" s="46">
        <v>843.66689341140602</v>
      </c>
      <c r="BU13" s="46">
        <v>482.83754707081499</v>
      </c>
      <c r="BV13" s="46">
        <v>464.609910410841</v>
      </c>
      <c r="BW13" s="46">
        <v>889.46471664063097</v>
      </c>
      <c r="BX13" s="46">
        <v>1481.5754334342</v>
      </c>
      <c r="BY13" s="46">
        <v>984.58265640646096</v>
      </c>
      <c r="BZ13" s="46">
        <v>622.53482519148997</v>
      </c>
      <c r="CA13" s="46">
        <v>456.845554292776</v>
      </c>
      <c r="CB13" s="46">
        <v>890.25794268777497</v>
      </c>
      <c r="CC13" s="46">
        <v>740.01194061215199</v>
      </c>
      <c r="CD13" s="46">
        <v>464.83518089907699</v>
      </c>
      <c r="CE13" s="46">
        <v>468.16078612681099</v>
      </c>
      <c r="CF13" s="46">
        <v>269.68713663569298</v>
      </c>
      <c r="CG13" s="46">
        <v>196.35960055320899</v>
      </c>
      <c r="CH13" s="46">
        <v>341.29984676713599</v>
      </c>
      <c r="CI13" s="46">
        <v>226.49292676559801</v>
      </c>
      <c r="CJ13" s="46">
        <v>258.358367697662</v>
      </c>
      <c r="CK13" s="46">
        <v>560.86938184639598</v>
      </c>
      <c r="CL13" s="46">
        <v>472.87206256560103</v>
      </c>
      <c r="CM13" s="46">
        <v>487.198246755073</v>
      </c>
      <c r="CN13" s="46">
        <v>1138.5016533687999</v>
      </c>
      <c r="CO13" s="46">
        <v>664.82057520000001</v>
      </c>
      <c r="CP13" s="46">
        <v>407.231098189666</v>
      </c>
      <c r="CQ13" s="46">
        <v>411.68500228879998</v>
      </c>
      <c r="CR13" s="46">
        <v>787.97121163927795</v>
      </c>
      <c r="CS13" s="46">
        <v>356.961057298421</v>
      </c>
      <c r="CT13" s="46">
        <v>59.286487924080703</v>
      </c>
      <c r="CU13" s="46">
        <v>193.18850828064399</v>
      </c>
      <c r="CV13" s="46">
        <v>375.14811312166103</v>
      </c>
      <c r="CW13" s="46">
        <v>260.36399394080001</v>
      </c>
      <c r="CX13" s="46">
        <v>387.303779940553</v>
      </c>
      <c r="CY13" s="46">
        <v>491.1098766728</v>
      </c>
      <c r="CZ13" s="46">
        <v>146.06644969199999</v>
      </c>
      <c r="DA13" s="46">
        <v>162.9659909364</v>
      </c>
      <c r="DB13" s="46">
        <v>303.35755349894498</v>
      </c>
      <c r="DC13" s="46">
        <v>185.64358229999999</v>
      </c>
      <c r="DD13" s="46">
        <v>196.03135520000001</v>
      </c>
      <c r="DE13" s="46">
        <v>39.219452799999999</v>
      </c>
      <c r="DF13" s="46">
        <v>24.810008</v>
      </c>
      <c r="DG13" s="46">
        <v>0</v>
      </c>
      <c r="DH13" s="46">
        <v>134.18671734835999</v>
      </c>
      <c r="DI13" s="46">
        <v>180.39688899999999</v>
      </c>
      <c r="DJ13" s="46">
        <v>208.07379915999999</v>
      </c>
      <c r="DK13" s="46">
        <v>159.40550849341901</v>
      </c>
      <c r="DL13" s="46">
        <v>145.50187986634199</v>
      </c>
      <c r="DM13" s="46">
        <v>108.642083947576</v>
      </c>
      <c r="DN13" s="46">
        <v>528.017230414869</v>
      </c>
      <c r="DO13" s="46">
        <v>509.00237475938701</v>
      </c>
      <c r="DP13" s="46">
        <v>292.78947535882099</v>
      </c>
      <c r="DQ13" s="46">
        <v>374.66199061942899</v>
      </c>
      <c r="DR13" s="46">
        <v>313.51187118482801</v>
      </c>
      <c r="DS13" s="46">
        <v>404.43036651243398</v>
      </c>
      <c r="DT13" s="46">
        <v>270.48015505630201</v>
      </c>
      <c r="DU13" s="46">
        <v>557.31837685170899</v>
      </c>
      <c r="DV13" s="46">
        <v>360.82338175935098</v>
      </c>
      <c r="DW13" s="46">
        <v>856.674032017748</v>
      </c>
      <c r="DX13" s="46">
        <v>1143.1144032473001</v>
      </c>
      <c r="DY13" s="46">
        <v>337.34289829300502</v>
      </c>
      <c r="DZ13" s="46">
        <v>9.2539948518142694</v>
      </c>
      <c r="EA13" s="46">
        <v>301.94302967306402</v>
      </c>
      <c r="EB13" s="46">
        <v>377.80974795102998</v>
      </c>
      <c r="EC13" s="46">
        <v>27.326085162896799</v>
      </c>
      <c r="ED13" s="46">
        <v>8.9397187819283594</v>
      </c>
      <c r="EE13" s="46">
        <v>67.176879967196797</v>
      </c>
      <c r="EF13" s="46">
        <v>11.5857402727751</v>
      </c>
      <c r="EG13" s="46">
        <v>202.43716948884199</v>
      </c>
      <c r="EH13" s="46">
        <v>246.22778059735899</v>
      </c>
    </row>
    <row r="14" spans="1:138" ht="14.5" x14ac:dyDescent="0.35">
      <c r="A14" s="22" t="s">
        <v>1</v>
      </c>
      <c r="B14" s="26" t="s">
        <v>1</v>
      </c>
      <c r="C14" s="46">
        <v>0.15092000835584399</v>
      </c>
      <c r="D14" s="46">
        <v>0.34622825446340699</v>
      </c>
      <c r="E14" s="46">
        <v>0.39949413976546899</v>
      </c>
      <c r="F14" s="46">
        <v>0.248574131409625</v>
      </c>
      <c r="G14" s="46">
        <v>9.7759646120937904E-2</v>
      </c>
      <c r="H14" s="46">
        <v>0.30216617891926301</v>
      </c>
      <c r="I14" s="46">
        <v>0.124421367790285</v>
      </c>
      <c r="J14" s="46">
        <v>0.106646886677387</v>
      </c>
      <c r="K14" s="46">
        <v>7.9909251452177102E-2</v>
      </c>
      <c r="L14" s="46">
        <v>12.5013584494073</v>
      </c>
      <c r="M14" s="46">
        <v>8.0619555909529801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4.4672109142813299E-4</v>
      </c>
      <c r="AZ14" s="46">
        <v>1.11680272857033E-3</v>
      </c>
      <c r="BA14" s="46">
        <v>1.11680272857033E-3</v>
      </c>
      <c r="BB14" s="46">
        <v>1.11680272857033E-3</v>
      </c>
      <c r="BC14" s="46">
        <v>1.11701742430307E-3</v>
      </c>
      <c r="BD14" s="46">
        <v>3.2170101819928499E-4</v>
      </c>
      <c r="BE14" s="46">
        <v>3.2170101819928499E-4</v>
      </c>
      <c r="BF14" s="46">
        <v>3.2170101819928499E-4</v>
      </c>
      <c r="BG14" s="46">
        <v>3.2202185343213998E-4</v>
      </c>
      <c r="BH14" s="46">
        <v>18.598146177924999</v>
      </c>
      <c r="BI14" s="46">
        <v>0.51260512035506101</v>
      </c>
      <c r="BJ14" s="46">
        <v>9.3014240073299101E-2</v>
      </c>
      <c r="BK14" s="46">
        <v>0.85606756575732901</v>
      </c>
      <c r="BL14" s="46">
        <v>9.7592526504630697E-2</v>
      </c>
      <c r="BM14" s="46">
        <v>0.149743056688353</v>
      </c>
      <c r="BN14" s="46">
        <v>2.0255229037379201</v>
      </c>
      <c r="BO14" s="46">
        <v>17.975087266554301</v>
      </c>
      <c r="BP14" s="46">
        <v>1.1404464566403001</v>
      </c>
      <c r="BQ14" s="46">
        <v>0.37055870048143802</v>
      </c>
      <c r="BR14" s="46">
        <v>0.50491494627886102</v>
      </c>
      <c r="BS14" s="46">
        <v>0.58471237563170397</v>
      </c>
      <c r="BT14" s="46">
        <v>0.136482822994513</v>
      </c>
      <c r="BU14" s="46">
        <v>0.185014642289478</v>
      </c>
      <c r="BV14" s="46">
        <v>0.143113271650577</v>
      </c>
      <c r="BW14" s="46">
        <v>23.088379070557</v>
      </c>
      <c r="BX14" s="46">
        <v>86.010968410306603</v>
      </c>
      <c r="BY14" s="46">
        <v>0.63078117305566594</v>
      </c>
      <c r="BZ14" s="46">
        <v>0.65910147195754798</v>
      </c>
      <c r="CA14" s="46">
        <v>0.25566950868551702</v>
      </c>
      <c r="CB14" s="46">
        <v>2.0382949620441102</v>
      </c>
      <c r="CC14" s="46">
        <v>1.8009199480118401</v>
      </c>
      <c r="CD14" s="46">
        <v>2.63348276056435</v>
      </c>
      <c r="CE14" s="46">
        <v>0.68032543648948995</v>
      </c>
      <c r="CF14" s="46">
        <v>0.43460859312205002</v>
      </c>
      <c r="CG14" s="46">
        <v>0.21325688923920899</v>
      </c>
      <c r="CH14" s="46">
        <v>0.386575738328924</v>
      </c>
      <c r="CI14" s="46">
        <v>0.159648792514027</v>
      </c>
      <c r="CJ14" s="46">
        <v>0.13616423688166601</v>
      </c>
      <c r="CK14" s="46">
        <v>0.30671502161998598</v>
      </c>
      <c r="CL14" s="46">
        <v>0.50555386464443197</v>
      </c>
      <c r="CM14" s="46">
        <v>0.141962400381271</v>
      </c>
      <c r="CN14" s="46">
        <v>0.475290227243713</v>
      </c>
      <c r="CO14" s="46">
        <v>0.64355927175551797</v>
      </c>
      <c r="CP14" s="46">
        <v>1.5447373865359499</v>
      </c>
      <c r="CQ14" s="46">
        <v>1.29341568086459</v>
      </c>
      <c r="CR14" s="46">
        <v>0.60017043287525995</v>
      </c>
      <c r="CS14" s="46">
        <v>0.53532164986350494</v>
      </c>
      <c r="CT14" s="46">
        <v>0.33638314849296702</v>
      </c>
      <c r="CU14" s="46">
        <v>0.57584857204913797</v>
      </c>
      <c r="CV14" s="46">
        <v>0.64854612121545197</v>
      </c>
      <c r="CW14" s="46">
        <v>0.86477819400826395</v>
      </c>
      <c r="CX14" s="46">
        <v>0.51686463413347605</v>
      </c>
      <c r="CY14" s="46">
        <v>0.23518096292496901</v>
      </c>
      <c r="CZ14" s="46">
        <v>0.52498481979496503</v>
      </c>
      <c r="DA14" s="46">
        <v>0.184695415895508</v>
      </c>
      <c r="DB14" s="46">
        <v>-4.5861363749695502E-2</v>
      </c>
      <c r="DC14" s="46">
        <v>9.4552927927689601E-2</v>
      </c>
      <c r="DD14" s="46">
        <v>0.61946951850576204</v>
      </c>
      <c r="DE14" s="46">
        <v>1.7075481366937499</v>
      </c>
      <c r="DF14" s="46">
        <v>0.171863488050671</v>
      </c>
      <c r="DG14" s="46">
        <v>0.30023538045831399</v>
      </c>
      <c r="DH14" s="46">
        <v>0.75065384951297198</v>
      </c>
      <c r="DI14" s="46">
        <v>2.65882145636684</v>
      </c>
      <c r="DJ14" s="46">
        <v>0.474929787945785</v>
      </c>
      <c r="DK14" s="46">
        <v>0.38908295264915899</v>
      </c>
      <c r="DL14" s="46">
        <v>2.1194338128082402</v>
      </c>
      <c r="DM14" s="46">
        <v>0.853670401708992</v>
      </c>
      <c r="DN14" s="46">
        <v>5.1426232213852003</v>
      </c>
      <c r="DO14" s="46">
        <v>0.80787707547864696</v>
      </c>
      <c r="DP14" s="46">
        <v>0.51951874000998999</v>
      </c>
      <c r="DQ14" s="46">
        <v>0.72096857454508201</v>
      </c>
      <c r="DR14" s="46">
        <v>0.60562906639258995</v>
      </c>
      <c r="DS14" s="46">
        <v>0.326350073866912</v>
      </c>
      <c r="DT14" s="46">
        <v>2.4150305242904202</v>
      </c>
      <c r="DU14" s="46">
        <v>95.454167853046499</v>
      </c>
      <c r="DV14" s="46">
        <v>0.98230606199128201</v>
      </c>
      <c r="DW14" s="46">
        <v>4.8867935704174004</v>
      </c>
      <c r="DX14" s="46">
        <v>13.2111821075103</v>
      </c>
      <c r="DY14" s="46">
        <v>2.7392683754339</v>
      </c>
      <c r="DZ14" s="46">
        <v>0.35442683741073999</v>
      </c>
      <c r="EA14" s="46">
        <v>1.98191780588161</v>
      </c>
      <c r="EB14" s="46">
        <v>1.0358675050303501</v>
      </c>
      <c r="EC14" s="46">
        <v>1.4050343205942799</v>
      </c>
      <c r="ED14" s="46">
        <v>1.5960318111946901</v>
      </c>
      <c r="EE14" s="46">
        <v>0.931614161461645</v>
      </c>
      <c r="EF14" s="46">
        <v>1.4390350675128301</v>
      </c>
      <c r="EG14" s="46">
        <v>0.82163397337884303</v>
      </c>
      <c r="EH14" s="46">
        <v>0.82006219344286102</v>
      </c>
    </row>
    <row r="15" spans="1:138" ht="14.5" x14ac:dyDescent="0.35">
      <c r="A15" s="22" t="s">
        <v>2</v>
      </c>
      <c r="B15" s="26" t="s">
        <v>36</v>
      </c>
      <c r="C15" s="46">
        <v>0.94224610753106397</v>
      </c>
      <c r="D15" s="46">
        <v>2.82732422302333</v>
      </c>
      <c r="E15" s="46">
        <v>2.82732422302333</v>
      </c>
      <c r="F15" s="46">
        <v>2.82732422302333</v>
      </c>
      <c r="G15" s="46">
        <v>2.8318462599399101</v>
      </c>
      <c r="H15" s="46">
        <v>0</v>
      </c>
      <c r="I15" s="46">
        <v>10.479254312279799</v>
      </c>
      <c r="J15" s="46">
        <v>8.6992329844820606</v>
      </c>
      <c r="K15" s="46">
        <v>4.67720248975581E-2</v>
      </c>
      <c r="L15" s="46">
        <v>86.681442048966701</v>
      </c>
      <c r="M15" s="46">
        <v>76.332820911342196</v>
      </c>
      <c r="N15" s="46">
        <v>0</v>
      </c>
      <c r="O15" s="46">
        <v>0</v>
      </c>
      <c r="P15" s="46">
        <v>19.8529012690183</v>
      </c>
      <c r="Q15" s="46">
        <v>17.9427742134726</v>
      </c>
      <c r="R15" s="46">
        <v>17.9427742134726</v>
      </c>
      <c r="S15" s="46">
        <v>17.928754235949501</v>
      </c>
      <c r="T15" s="46">
        <v>0.94874700619298102</v>
      </c>
      <c r="U15" s="46">
        <v>0</v>
      </c>
      <c r="V15" s="46">
        <v>0</v>
      </c>
      <c r="W15" s="46">
        <v>1.11867456666798</v>
      </c>
      <c r="X15" s="46">
        <v>16.467998007483299</v>
      </c>
      <c r="Y15" s="46">
        <v>13.7881576583036</v>
      </c>
      <c r="Z15" s="46">
        <v>13.7881576583036</v>
      </c>
      <c r="AA15" s="46">
        <v>17.58161308867</v>
      </c>
      <c r="AB15" s="46">
        <v>0</v>
      </c>
      <c r="AC15" s="46">
        <v>0</v>
      </c>
      <c r="AD15" s="46">
        <v>0</v>
      </c>
      <c r="AE15" s="46">
        <v>8.0374153942928794E-2</v>
      </c>
      <c r="AF15" s="46">
        <v>0</v>
      </c>
      <c r="AG15" s="46">
        <v>0</v>
      </c>
      <c r="AH15" s="46">
        <v>0</v>
      </c>
      <c r="AI15" s="46">
        <v>0</v>
      </c>
      <c r="AJ15" s="46">
        <v>0.96420858888083705</v>
      </c>
      <c r="AK15" s="46">
        <v>1.88779234207341</v>
      </c>
      <c r="AL15" s="46">
        <v>0</v>
      </c>
      <c r="AM15" s="46">
        <v>0</v>
      </c>
      <c r="AN15" s="46">
        <v>1.4683710186784899E-2</v>
      </c>
      <c r="AO15" s="46">
        <v>1.6047621428716002E-2</v>
      </c>
      <c r="AP15" s="46">
        <v>1.4343674303955301E-2</v>
      </c>
      <c r="AQ15" s="46">
        <v>1.42727256482931E-2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10.8419749561687</v>
      </c>
      <c r="BF15" s="46">
        <v>6.7978884298181903</v>
      </c>
      <c r="BG15" s="46">
        <v>0</v>
      </c>
      <c r="BH15" s="46">
        <v>2.18152291355926</v>
      </c>
      <c r="BI15" s="46">
        <v>0</v>
      </c>
      <c r="BJ15" s="46">
        <v>0</v>
      </c>
      <c r="BK15" s="46">
        <v>0</v>
      </c>
      <c r="BL15" s="46">
        <v>0.122253283051713</v>
      </c>
      <c r="BM15" s="46">
        <v>0</v>
      </c>
      <c r="BN15" s="46">
        <v>1.78907243490312E-2</v>
      </c>
      <c r="BO15" s="46">
        <v>0</v>
      </c>
      <c r="BP15" s="46">
        <v>0.11400327605841699</v>
      </c>
      <c r="BQ15" s="46">
        <v>0</v>
      </c>
      <c r="BR15" s="46">
        <v>0</v>
      </c>
      <c r="BS15" s="46">
        <v>0</v>
      </c>
      <c r="BT15" s="46">
        <v>0.110833402749502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1.1318751360699499</v>
      </c>
      <c r="CD15" s="46">
        <v>0</v>
      </c>
      <c r="CE15" s="46">
        <v>0</v>
      </c>
      <c r="CF15" s="46">
        <v>0</v>
      </c>
      <c r="CG15" s="46">
        <v>5.5508627227669902E-2</v>
      </c>
      <c r="CH15" s="46">
        <v>0</v>
      </c>
      <c r="CI15" s="46">
        <v>0</v>
      </c>
      <c r="CJ15" s="46">
        <v>0</v>
      </c>
      <c r="CK15" s="46">
        <v>0</v>
      </c>
      <c r="CL15" s="46">
        <v>0.28536510097483703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46">
        <v>0</v>
      </c>
      <c r="DO15" s="46">
        <v>0</v>
      </c>
      <c r="DP15" s="46">
        <v>0</v>
      </c>
      <c r="DQ15" s="46">
        <v>0</v>
      </c>
      <c r="DR15" s="46">
        <v>0</v>
      </c>
      <c r="DS15" s="46">
        <v>0</v>
      </c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  <c r="EB15" s="46">
        <v>0</v>
      </c>
      <c r="EC15" s="46">
        <v>0</v>
      </c>
      <c r="ED15" s="46">
        <v>0</v>
      </c>
      <c r="EE15" s="46">
        <v>0</v>
      </c>
      <c r="EF15" s="46">
        <v>1.22500141070583E-2</v>
      </c>
      <c r="EG15" s="46">
        <v>1.84950373384015E-2</v>
      </c>
      <c r="EH15" s="46">
        <v>0</v>
      </c>
    </row>
    <row r="16" spans="1:138" ht="16.5" customHeight="1" x14ac:dyDescent="0.35">
      <c r="A16" s="22" t="s">
        <v>22</v>
      </c>
      <c r="B16" s="26" t="s">
        <v>11</v>
      </c>
      <c r="C16" s="46">
        <v>57.144039999999997</v>
      </c>
      <c r="D16" s="46">
        <v>57.144039999999997</v>
      </c>
      <c r="E16" s="46">
        <v>57.144039999999997</v>
      </c>
      <c r="F16" s="46">
        <v>57.144039999999997</v>
      </c>
      <c r="G16" s="46">
        <v>58.846400000000003</v>
      </c>
      <c r="H16" s="46">
        <v>58.846400000000003</v>
      </c>
      <c r="I16" s="46">
        <v>58.846400000000003</v>
      </c>
      <c r="J16" s="46">
        <v>58.846400000000003</v>
      </c>
      <c r="K16" s="46">
        <v>59.213200000000001</v>
      </c>
      <c r="L16" s="46">
        <v>59.213200000000001</v>
      </c>
      <c r="M16" s="46">
        <v>59.213200000000001</v>
      </c>
      <c r="N16" s="46">
        <v>59.213200000000001</v>
      </c>
      <c r="O16" s="46">
        <v>62.613799999999998</v>
      </c>
      <c r="P16" s="46">
        <v>62.613799999999998</v>
      </c>
      <c r="Q16" s="46">
        <v>62.613799999999998</v>
      </c>
      <c r="R16" s="46">
        <v>62.613799999999998</v>
      </c>
      <c r="S16" s="46">
        <v>61.040199999999999</v>
      </c>
      <c r="T16" s="46">
        <v>61.040199999999999</v>
      </c>
      <c r="U16" s="46">
        <v>61.040199999999999</v>
      </c>
      <c r="V16" s="46">
        <v>61.040199999999999</v>
      </c>
      <c r="W16" s="46">
        <v>59.581400000000002</v>
      </c>
      <c r="X16" s="46">
        <v>59.581400000000002</v>
      </c>
      <c r="Y16" s="46">
        <v>59.581400000000002</v>
      </c>
      <c r="Z16" s="46">
        <v>59.581400000000002</v>
      </c>
      <c r="AA16" s="46">
        <v>87.539850000000001</v>
      </c>
      <c r="AB16" s="46">
        <v>87.539850000000001</v>
      </c>
      <c r="AC16" s="46">
        <v>87.539850000000001</v>
      </c>
      <c r="AD16" s="46">
        <v>87.539850000000001</v>
      </c>
      <c r="AE16" s="46">
        <v>73.776949999999999</v>
      </c>
      <c r="AF16" s="46">
        <v>73.776949999999999</v>
      </c>
      <c r="AG16" s="46">
        <v>73.776949999999999</v>
      </c>
      <c r="AH16" s="46">
        <v>73.776949999999999</v>
      </c>
      <c r="AI16" s="46">
        <v>93.046949999999995</v>
      </c>
      <c r="AJ16" s="46">
        <v>93.046949999999995</v>
      </c>
      <c r="AK16" s="46">
        <v>93.046949999999995</v>
      </c>
      <c r="AL16" s="46">
        <v>93.046949999999995</v>
      </c>
      <c r="AM16" s="46">
        <v>82.717500000000001</v>
      </c>
      <c r="AN16" s="46">
        <v>82.717500000000001</v>
      </c>
      <c r="AO16" s="46">
        <v>82.717500000000001</v>
      </c>
      <c r="AP16" s="46">
        <v>82.717500000000001</v>
      </c>
      <c r="AQ16" s="46">
        <v>87.774386701240303</v>
      </c>
      <c r="AR16" s="46">
        <v>89.778803364814294</v>
      </c>
      <c r="AS16" s="46">
        <v>89.232002697395998</v>
      </c>
      <c r="AT16" s="46">
        <v>83.415807236549398</v>
      </c>
      <c r="AU16" s="46">
        <v>65.517821559999106</v>
      </c>
      <c r="AV16" s="46">
        <v>67.004387689115504</v>
      </c>
      <c r="AW16" s="46">
        <v>68.741581880102302</v>
      </c>
      <c r="AX16" s="46">
        <v>67.026208870783194</v>
      </c>
      <c r="AY16" s="46">
        <v>75.403904201316195</v>
      </c>
      <c r="AZ16" s="46">
        <v>78.284840327986402</v>
      </c>
      <c r="BA16" s="46">
        <v>82.1603347111228</v>
      </c>
      <c r="BB16" s="46">
        <v>79.060720759574593</v>
      </c>
      <c r="BC16" s="46">
        <v>73.243935594113793</v>
      </c>
      <c r="BD16" s="46">
        <v>66.352600687749401</v>
      </c>
      <c r="BE16" s="46">
        <v>69.450826618414993</v>
      </c>
      <c r="BF16" s="46">
        <v>66.104512227340294</v>
      </c>
      <c r="BG16" s="46">
        <v>61.011751681167901</v>
      </c>
      <c r="BH16" s="46">
        <v>72.225796490272003</v>
      </c>
      <c r="BI16" s="46">
        <v>74.672737711744105</v>
      </c>
      <c r="BJ16" s="46">
        <v>71.755174809627505</v>
      </c>
      <c r="BK16" s="46">
        <v>59.596787283259403</v>
      </c>
      <c r="BL16" s="46">
        <v>67.753135887544602</v>
      </c>
      <c r="BM16" s="46">
        <v>68.535670691136701</v>
      </c>
      <c r="BN16" s="46">
        <v>66.304626138059405</v>
      </c>
      <c r="BO16" s="46">
        <v>73.468334296230395</v>
      </c>
      <c r="BP16" s="46">
        <v>74.633874734673498</v>
      </c>
      <c r="BQ16" s="46">
        <v>83.361501315417698</v>
      </c>
      <c r="BR16" s="46">
        <v>74.2123896536784</v>
      </c>
      <c r="BS16" s="46">
        <v>63.6688046133836</v>
      </c>
      <c r="BT16" s="46">
        <v>66.186531118546199</v>
      </c>
      <c r="BU16" s="46">
        <v>68.704560744760798</v>
      </c>
      <c r="BV16" s="46">
        <v>74.728595703189399</v>
      </c>
      <c r="BW16" s="46">
        <v>80.657724301558105</v>
      </c>
      <c r="BX16" s="46">
        <v>91.003811894379396</v>
      </c>
      <c r="BY16" s="46">
        <v>131.100986622318</v>
      </c>
      <c r="BZ16" s="46">
        <v>142.68414034075201</v>
      </c>
      <c r="CA16" s="46">
        <v>150.562224290957</v>
      </c>
      <c r="CB16" s="46">
        <v>150.657928398824</v>
      </c>
      <c r="CC16" s="46">
        <v>161.312001949533</v>
      </c>
      <c r="CD16" s="46">
        <v>147.47473889235599</v>
      </c>
      <c r="CE16" s="46">
        <v>134.36359527621099</v>
      </c>
      <c r="CF16" s="46">
        <v>168.62098971926699</v>
      </c>
      <c r="CG16" s="46">
        <v>162.81728270834299</v>
      </c>
      <c r="CH16" s="46">
        <v>164.98350964912299</v>
      </c>
      <c r="CI16" s="46">
        <v>153.86182109156201</v>
      </c>
      <c r="CJ16" s="46">
        <v>151.103971380898</v>
      </c>
      <c r="CK16" s="46">
        <v>157.60209477463599</v>
      </c>
      <c r="CL16" s="46">
        <v>157.76889824604601</v>
      </c>
      <c r="CM16" s="46">
        <v>155.25381191355601</v>
      </c>
      <c r="CN16" s="46">
        <v>143.88498324157001</v>
      </c>
      <c r="CO16" s="46">
        <v>155.794171725426</v>
      </c>
      <c r="CP16" s="46">
        <v>152.46933340796701</v>
      </c>
      <c r="CQ16" s="46">
        <v>144.08477476358701</v>
      </c>
      <c r="CR16" s="46">
        <v>151.08430428225199</v>
      </c>
      <c r="CS16" s="46">
        <v>163.79013052908999</v>
      </c>
      <c r="CT16" s="46">
        <v>144.73979800946799</v>
      </c>
      <c r="CU16" s="46">
        <v>153.21822742148001</v>
      </c>
      <c r="CV16" s="46">
        <v>140.06321793369801</v>
      </c>
      <c r="CW16" s="46">
        <v>164.63836010518801</v>
      </c>
      <c r="CX16" s="46">
        <v>155.72784392344499</v>
      </c>
      <c r="CY16" s="46">
        <v>159.92425735583399</v>
      </c>
      <c r="CZ16" s="46">
        <v>163.19033133696001</v>
      </c>
      <c r="DA16" s="46">
        <v>157.61712842023201</v>
      </c>
      <c r="DB16" s="46">
        <v>163.66733360222801</v>
      </c>
      <c r="DC16" s="46">
        <v>145.58844543060101</v>
      </c>
      <c r="DD16" s="46">
        <v>144.65649401059801</v>
      </c>
      <c r="DE16" s="46">
        <v>139.547173536381</v>
      </c>
      <c r="DF16" s="46">
        <v>139.94441217892901</v>
      </c>
      <c r="DG16" s="46">
        <v>130.842727483478</v>
      </c>
      <c r="DH16" s="46">
        <v>135.433704898569</v>
      </c>
      <c r="DI16" s="46">
        <v>138.83733165070001</v>
      </c>
      <c r="DJ16" s="46">
        <v>126.901743908749</v>
      </c>
      <c r="DK16" s="46">
        <v>114.414731582493</v>
      </c>
      <c r="DL16" s="46">
        <v>119.880333646043</v>
      </c>
      <c r="DM16" s="46">
        <v>127.781707944613</v>
      </c>
      <c r="DN16" s="46">
        <v>125.509276489337</v>
      </c>
      <c r="DO16" s="46">
        <v>115.673832788962</v>
      </c>
      <c r="DP16" s="46">
        <v>123.531956515134</v>
      </c>
      <c r="DQ16" s="46">
        <v>123.770222900997</v>
      </c>
      <c r="DR16" s="46">
        <v>114.13129975905299</v>
      </c>
      <c r="DS16" s="46">
        <v>113.07009361214</v>
      </c>
      <c r="DT16" s="46">
        <v>115.80230222404001</v>
      </c>
      <c r="DU16" s="46">
        <v>107.80796506240701</v>
      </c>
      <c r="DV16" s="46">
        <v>111.778997731015</v>
      </c>
      <c r="DW16" s="46">
        <v>119.352133455302</v>
      </c>
      <c r="DX16" s="46">
        <v>104.515432739643</v>
      </c>
      <c r="DY16" s="46">
        <v>102.86094311911199</v>
      </c>
      <c r="DZ16" s="46">
        <v>103.664411049923</v>
      </c>
      <c r="EA16" s="46">
        <v>102.101555266612</v>
      </c>
      <c r="EB16" s="46">
        <v>107.605561672831</v>
      </c>
      <c r="EC16" s="46">
        <v>109.883637804757</v>
      </c>
      <c r="ED16" s="46">
        <v>99.859916480847801</v>
      </c>
      <c r="EE16" s="46">
        <v>99.083009923596506</v>
      </c>
      <c r="EF16" s="46">
        <v>87.907704157691896</v>
      </c>
      <c r="EG16" s="46">
        <v>108.63747240876501</v>
      </c>
      <c r="EH16" s="46">
        <v>104.052418155932</v>
      </c>
    </row>
    <row r="17" spans="1:138" ht="16.5" customHeight="1" x14ac:dyDescent="0.35">
      <c r="A17" s="22" t="s">
        <v>3</v>
      </c>
      <c r="B17" s="26" t="s">
        <v>55</v>
      </c>
      <c r="C17" s="46">
        <v>0</v>
      </c>
      <c r="D17" s="46">
        <v>5.2275183839999997</v>
      </c>
      <c r="E17" s="46">
        <v>5.2275183839999997</v>
      </c>
      <c r="F17" s="46">
        <v>5.2275183839999997</v>
      </c>
      <c r="G17" s="46">
        <v>5.2275183839999997</v>
      </c>
      <c r="H17" s="46">
        <v>7.8412775760000004</v>
      </c>
      <c r="I17" s="46">
        <v>7.8412775760000004</v>
      </c>
      <c r="J17" s="46">
        <v>7.8412775760000004</v>
      </c>
      <c r="K17" s="46">
        <v>7.8412775760000004</v>
      </c>
      <c r="L17" s="46">
        <v>7.8412775760000004</v>
      </c>
      <c r="M17" s="46">
        <v>7.8412775760000004</v>
      </c>
      <c r="N17" s="46">
        <v>7.8412775760000004</v>
      </c>
      <c r="O17" s="46">
        <v>7.8412775760000004</v>
      </c>
      <c r="P17" s="46">
        <v>7.8412775760000004</v>
      </c>
      <c r="Q17" s="46">
        <v>7.8412775760000004</v>
      </c>
      <c r="R17" s="46">
        <v>7.8412775760000004</v>
      </c>
      <c r="S17" s="46">
        <v>7.8412775760000004</v>
      </c>
      <c r="T17" s="46">
        <v>7.8412775760000004</v>
      </c>
      <c r="U17" s="46">
        <v>7.8412775760000004</v>
      </c>
      <c r="V17" s="46">
        <v>7.8412775760000004</v>
      </c>
      <c r="W17" s="46">
        <v>7.8412775760000004</v>
      </c>
      <c r="X17" s="46">
        <v>9.4972897403999994</v>
      </c>
      <c r="Y17" s="46">
        <v>9.4972897403999994</v>
      </c>
      <c r="Z17" s="46">
        <v>9.4972897403999994</v>
      </c>
      <c r="AA17" s="46">
        <v>9.4972897403999994</v>
      </c>
      <c r="AB17" s="46">
        <v>10.596457555200001</v>
      </c>
      <c r="AC17" s="46">
        <v>11.295354034800001</v>
      </c>
      <c r="AD17" s="46">
        <v>11.0920616532</v>
      </c>
      <c r="AE17" s="46">
        <v>11.0245079736</v>
      </c>
      <c r="AF17" s="46">
        <v>15.587222389200001</v>
      </c>
      <c r="AG17" s="46">
        <v>15.0284840112</v>
      </c>
      <c r="AH17" s="46">
        <v>8.1657877752000001</v>
      </c>
      <c r="AI17" s="46">
        <v>7.6872299328000002</v>
      </c>
      <c r="AJ17" s="46">
        <v>10.694947032</v>
      </c>
      <c r="AK17" s="46">
        <v>12.6375888276</v>
      </c>
      <c r="AL17" s="46">
        <v>10.4133681432</v>
      </c>
      <c r="AM17" s="46">
        <v>10.19618622</v>
      </c>
      <c r="AN17" s="46">
        <v>11.549785183199999</v>
      </c>
      <c r="AO17" s="46">
        <v>12.623067943200001</v>
      </c>
      <c r="AP17" s="46">
        <v>11.2827271788</v>
      </c>
      <c r="AQ17" s="46">
        <v>11.220855584400001</v>
      </c>
      <c r="AR17" s="46">
        <v>11.074384054799999</v>
      </c>
      <c r="AS17" s="46">
        <v>11.8641938976</v>
      </c>
      <c r="AT17" s="46">
        <v>10.972106521200001</v>
      </c>
      <c r="AU17" s="46">
        <v>10.633706780400001</v>
      </c>
      <c r="AV17" s="46">
        <v>10.93801401</v>
      </c>
      <c r="AW17" s="46">
        <v>10.910234926799999</v>
      </c>
      <c r="AX17" s="46">
        <v>10.0332997776</v>
      </c>
      <c r="AY17" s="46">
        <v>10.7783840337624</v>
      </c>
      <c r="AZ17" s="46">
        <v>12.0731570002296</v>
      </c>
      <c r="BA17" s="46">
        <v>13.6411252544556</v>
      </c>
      <c r="BB17" s="46">
        <v>11.658562390926001</v>
      </c>
      <c r="BC17" s="46">
        <v>11.4585580426284</v>
      </c>
      <c r="BD17" s="46">
        <v>17.098610333032799</v>
      </c>
      <c r="BE17" s="46">
        <v>17.9615561884704</v>
      </c>
      <c r="BF17" s="46">
        <v>17.5531392684648</v>
      </c>
      <c r="BG17" s="46">
        <v>16.681429112277598</v>
      </c>
      <c r="BH17" s="46">
        <v>19.451436808478402</v>
      </c>
      <c r="BI17" s="46">
        <v>20.3626532403756</v>
      </c>
      <c r="BJ17" s="46">
        <v>19.4845450562532</v>
      </c>
      <c r="BK17" s="46">
        <v>16.856123559065999</v>
      </c>
      <c r="BL17" s="46">
        <v>19.915418839654802</v>
      </c>
      <c r="BM17" s="46">
        <v>21.4183114347708</v>
      </c>
      <c r="BN17" s="46">
        <v>21.3171551659836</v>
      </c>
      <c r="BO17" s="46">
        <v>19.692214537485601</v>
      </c>
      <c r="BP17" s="46">
        <v>23.908122882903601</v>
      </c>
      <c r="BQ17" s="46">
        <v>24.0259080897</v>
      </c>
      <c r="BR17" s="46">
        <v>24.399384605125199</v>
      </c>
      <c r="BS17" s="46">
        <v>21.641886335163601</v>
      </c>
      <c r="BT17" s="46">
        <v>23.010825665717999</v>
      </c>
      <c r="BU17" s="46">
        <v>23.5251156165696</v>
      </c>
      <c r="BV17" s="46">
        <v>22.7974021262064</v>
      </c>
      <c r="BW17" s="46">
        <v>20.0854123079544</v>
      </c>
      <c r="BX17" s="46">
        <v>22.6185501902151</v>
      </c>
      <c r="BY17" s="46">
        <v>22.437968928114302</v>
      </c>
      <c r="BZ17" s="46">
        <v>22.525997894541899</v>
      </c>
      <c r="CA17" s="46">
        <v>21.837836266379099</v>
      </c>
      <c r="CB17" s="46">
        <v>22.521083930789398</v>
      </c>
      <c r="CC17" s="46">
        <v>23.220192240649801</v>
      </c>
      <c r="CD17" s="46">
        <v>24.5954268004038</v>
      </c>
      <c r="CE17" s="46">
        <v>24.179075909504999</v>
      </c>
      <c r="CF17" s="46">
        <v>23.754567072315101</v>
      </c>
      <c r="CG17" s="46">
        <v>23.606553676738901</v>
      </c>
      <c r="CH17" s="46">
        <v>23.585361406738901</v>
      </c>
      <c r="CI17" s="46">
        <v>23.627745946738901</v>
      </c>
      <c r="CJ17" s="46">
        <v>25.268879169963</v>
      </c>
      <c r="CK17" s="46">
        <v>25.324883799963001</v>
      </c>
      <c r="CL17" s="46">
        <v>25.176095379963002</v>
      </c>
      <c r="CM17" s="46">
        <v>25.265388099963001</v>
      </c>
      <c r="CN17" s="46">
        <v>23.821727452541701</v>
      </c>
      <c r="CO17" s="46">
        <v>23.5499648625417</v>
      </c>
      <c r="CP17" s="46">
        <v>23.282627572541699</v>
      </c>
      <c r="CQ17" s="46">
        <v>23.441004142541701</v>
      </c>
      <c r="CR17" s="46">
        <v>21.777847560571399</v>
      </c>
      <c r="CS17" s="46">
        <v>21.910459050571401</v>
      </c>
      <c r="CT17" s="46">
        <v>21.957662250571399</v>
      </c>
      <c r="CU17" s="46">
        <v>23.7530969628734</v>
      </c>
      <c r="CV17" s="46">
        <v>26.109410211298599</v>
      </c>
      <c r="CW17" s="46">
        <v>26.392081350677799</v>
      </c>
      <c r="CX17" s="46">
        <v>26.804137165371401</v>
      </c>
      <c r="CY17" s="46">
        <v>26.158559695607799</v>
      </c>
      <c r="CZ17" s="46">
        <v>27.862126124578602</v>
      </c>
      <c r="DA17" s="46">
        <v>28.353000836181302</v>
      </c>
      <c r="DB17" s="46">
        <v>28.165112592908201</v>
      </c>
      <c r="DC17" s="46">
        <v>28.347982448197101</v>
      </c>
      <c r="DD17" s="46">
        <v>29.4102627739688</v>
      </c>
      <c r="DE17" s="46">
        <v>29.4452997060224</v>
      </c>
      <c r="DF17" s="46">
        <v>29.485746907182101</v>
      </c>
      <c r="DG17" s="46">
        <v>29.289159909863201</v>
      </c>
      <c r="DH17" s="46">
        <v>31.1602742848068</v>
      </c>
      <c r="DI17" s="46">
        <v>31.350678760382799</v>
      </c>
      <c r="DJ17" s="46">
        <v>30.906607344713301</v>
      </c>
      <c r="DK17" s="46">
        <v>31.294198272643499</v>
      </c>
      <c r="DL17" s="46">
        <v>30.678408529690898</v>
      </c>
      <c r="DM17" s="46">
        <v>29.983871671879001</v>
      </c>
      <c r="DN17" s="46">
        <v>31.249519526010499</v>
      </c>
      <c r="DO17" s="46">
        <v>30.929816033473202</v>
      </c>
      <c r="DP17" s="46">
        <v>32.113091252448903</v>
      </c>
      <c r="DQ17" s="46">
        <v>31.976029277271699</v>
      </c>
      <c r="DR17" s="46">
        <v>31.845622634689299</v>
      </c>
      <c r="DS17" s="46">
        <v>30.6598830844251</v>
      </c>
      <c r="DT17" s="46">
        <v>33.145921424240498</v>
      </c>
      <c r="DU17" s="46">
        <v>33.8989147503423</v>
      </c>
      <c r="DV17" s="46">
        <v>33.745060467786899</v>
      </c>
      <c r="DW17" s="46">
        <v>32.996679957217097</v>
      </c>
      <c r="DX17" s="46">
        <v>31.913481055212301</v>
      </c>
      <c r="DY17" s="46">
        <v>31.287602817602899</v>
      </c>
      <c r="DZ17" s="46">
        <v>31.2611974522436</v>
      </c>
      <c r="EA17" s="46">
        <v>31.143238865529501</v>
      </c>
      <c r="EB17" s="46">
        <v>30.8902083436281</v>
      </c>
      <c r="EC17" s="46">
        <v>32.815122494284402</v>
      </c>
      <c r="ED17" s="46">
        <v>33.5386051923956</v>
      </c>
      <c r="EE17" s="46">
        <v>31.150358706498199</v>
      </c>
      <c r="EF17" s="46">
        <v>30.625179866419799</v>
      </c>
      <c r="EG17" s="46">
        <v>30.625179866419799</v>
      </c>
      <c r="EH17" s="46">
        <v>30.625179866419799</v>
      </c>
    </row>
    <row r="18" spans="1:138" ht="14.5" x14ac:dyDescent="0.35">
      <c r="B18" s="3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138" ht="14.5" x14ac:dyDescent="0.35">
      <c r="B19" s="25" t="s">
        <v>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38" ht="29" customHeight="1" x14ac:dyDescent="0.35">
      <c r="B20" s="26" t="s">
        <v>12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38" ht="58" customHeight="1" x14ac:dyDescent="0.35">
      <c r="B21" s="26" t="s">
        <v>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38" ht="29" customHeight="1" x14ac:dyDescent="0.35">
      <c r="B22" s="26" t="s">
        <v>56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38" ht="14.5" x14ac:dyDescent="0.3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38" ht="14.5" x14ac:dyDescent="0.35"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38" ht="14.5" x14ac:dyDescent="0.35"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</row>
    <row r="26" spans="1:138" ht="14.5" x14ac:dyDescent="0.35"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</row>
    <row r="27" spans="1:138" ht="14.5" x14ac:dyDescent="0.35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</row>
    <row r="28" spans="1:138" ht="14.5" x14ac:dyDescent="0.35"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</row>
    <row r="29" spans="1:138" ht="14.5" x14ac:dyDescent="0.35"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</row>
    <row r="30" spans="1:138" ht="14.5" x14ac:dyDescent="0.35"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</row>
    <row r="31" spans="1:138" ht="14.5" x14ac:dyDescent="0.35">
      <c r="B31" s="1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</row>
    <row r="32" spans="1:138" ht="14.5" x14ac:dyDescent="0.3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</row>
    <row r="33" spans="2:88" ht="14.5" x14ac:dyDescent="0.35">
      <c r="B33" s="1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</row>
    <row r="34" spans="2:88" ht="14.5" x14ac:dyDescent="0.35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</row>
    <row r="35" spans="2:88" ht="14.5" x14ac:dyDescent="0.3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</row>
    <row r="36" spans="2:88" ht="14.5" x14ac:dyDescent="0.35">
      <c r="B36" s="1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</row>
    <row r="37" spans="2:88" ht="14.5" x14ac:dyDescent="0.35">
      <c r="B37" s="1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</row>
    <row r="38" spans="2:88" ht="14.5" x14ac:dyDescent="0.3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</row>
    <row r="39" spans="2:88" ht="14.5" x14ac:dyDescent="0.3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</row>
    <row r="40" spans="2:88" ht="14.5" x14ac:dyDescent="0.35">
      <c r="B40" s="3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</row>
    <row r="41" spans="2:88" ht="14.5" x14ac:dyDescent="0.35">
      <c r="B41" s="2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</row>
    <row r="42" spans="2:88" ht="14.5" x14ac:dyDescent="0.35">
      <c r="B42" s="1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</row>
    <row r="43" spans="2:88" ht="15" customHeight="1" x14ac:dyDescent="0.3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</row>
    <row r="44" spans="2:88" ht="14.5" x14ac:dyDescent="0.3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</row>
    <row r="45" spans="2:88" ht="14.5" x14ac:dyDescent="0.35">
      <c r="B45" s="2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</row>
    <row r="46" spans="2:88" ht="14.5" x14ac:dyDescent="0.35"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</row>
    <row r="47" spans="2:88" ht="14.5" x14ac:dyDescent="0.35">
      <c r="B47" s="22"/>
    </row>
    <row r="48" spans="2:88" ht="14.5" x14ac:dyDescent="0.35">
      <c r="B48" s="22"/>
    </row>
    <row r="49" spans="2:10" ht="14.5" x14ac:dyDescent="0.35">
      <c r="B49" s="22"/>
    </row>
    <row r="50" spans="2:10" ht="14.5" x14ac:dyDescent="0.35">
      <c r="B50" s="22"/>
    </row>
    <row r="51" spans="2:10" ht="14.5" x14ac:dyDescent="0.35">
      <c r="B51" s="22"/>
    </row>
    <row r="52" spans="2:10" ht="14.5" x14ac:dyDescent="0.35">
      <c r="B52" s="22"/>
    </row>
    <row r="53" spans="2:10" ht="14.5" x14ac:dyDescent="0.35">
      <c r="B53" s="24"/>
      <c r="C53" s="22"/>
    </row>
    <row r="54" spans="2:10" ht="14.5" x14ac:dyDescent="0.35">
      <c r="B54" s="24"/>
      <c r="C54" s="22"/>
      <c r="J54" s="23"/>
    </row>
    <row r="55" spans="2:10" ht="14.5" x14ac:dyDescent="0.35">
      <c r="B55" s="24"/>
      <c r="C55" s="22"/>
    </row>
    <row r="56" spans="2:10" ht="14.5" x14ac:dyDescent="0.35">
      <c r="B56" s="24"/>
      <c r="C56" s="22"/>
    </row>
    <row r="57" spans="2:10" ht="14.5" x14ac:dyDescent="0.35">
      <c r="B57" s="24"/>
      <c r="C57" s="22"/>
    </row>
    <row r="58" spans="2:10" ht="14.5" x14ac:dyDescent="0.35">
      <c r="B58" s="24"/>
      <c r="C58" s="22"/>
    </row>
    <row r="59" spans="2:10" ht="14.5" x14ac:dyDescent="0.35">
      <c r="B59" s="24"/>
      <c r="C59" s="22"/>
    </row>
    <row r="60" spans="2:10" ht="14.5" x14ac:dyDescent="0.35">
      <c r="B60" s="24"/>
      <c r="C60" s="22"/>
    </row>
    <row r="61" spans="2:10" ht="14.5" x14ac:dyDescent="0.35">
      <c r="B61" s="24"/>
      <c r="C61" s="22"/>
    </row>
    <row r="62" spans="2:10" ht="14.5" x14ac:dyDescent="0.35">
      <c r="B62" s="24"/>
      <c r="C62" s="22"/>
    </row>
    <row r="63" spans="2:10" ht="14.5" x14ac:dyDescent="0.35">
      <c r="B63" s="24"/>
      <c r="C63" s="22"/>
    </row>
    <row r="64" spans="2:10" ht="14.5" x14ac:dyDescent="0.35">
      <c r="B64" s="24"/>
      <c r="C64" s="22"/>
    </row>
    <row r="65" spans="2:3" ht="14.5" x14ac:dyDescent="0.35">
      <c r="B65" s="24"/>
      <c r="C65" s="22"/>
    </row>
    <row r="66" spans="2:3" ht="14.5" x14ac:dyDescent="0.35">
      <c r="B66" s="24"/>
      <c r="C66" s="22"/>
    </row>
    <row r="67" spans="2:3" ht="14.5" x14ac:dyDescent="0.35">
      <c r="B67" s="24"/>
      <c r="C67" s="22"/>
    </row>
    <row r="68" spans="2:3" ht="14.5" x14ac:dyDescent="0.35">
      <c r="B68" s="24"/>
      <c r="C68" s="22"/>
    </row>
    <row r="69" spans="2:3" ht="14.5" x14ac:dyDescent="0.35">
      <c r="B69" s="24"/>
      <c r="C69" s="22"/>
    </row>
    <row r="70" spans="2:3" ht="14.5" x14ac:dyDescent="0.35">
      <c r="B70" s="24"/>
      <c r="C70" s="22"/>
    </row>
    <row r="71" spans="2:3" ht="14.5" x14ac:dyDescent="0.35">
      <c r="B71" s="24"/>
      <c r="C71" s="22"/>
    </row>
    <row r="72" spans="2:3" ht="14.5" x14ac:dyDescent="0.35">
      <c r="B72" s="24"/>
      <c r="C72" s="22"/>
    </row>
    <row r="73" spans="2:3" ht="14.5" x14ac:dyDescent="0.35">
      <c r="B73" s="24"/>
      <c r="C73" s="22"/>
    </row>
    <row r="74" spans="2:3" ht="14.5" x14ac:dyDescent="0.35">
      <c r="C74" s="22"/>
    </row>
    <row r="75" spans="2:3" ht="14.5" x14ac:dyDescent="0.35">
      <c r="C75" s="22"/>
    </row>
    <row r="76" spans="2:3" ht="14.5" x14ac:dyDescent="0.35">
      <c r="C76" s="22"/>
    </row>
    <row r="77" spans="2:3" ht="14.5" x14ac:dyDescent="0.35">
      <c r="C77" s="22"/>
    </row>
  </sheetData>
  <conditionalFormatting sqref="F6:DH6">
    <cfRule type="containsText" dxfId="3" priority="1" operator="containsText" text="TRUE">
      <formula>NOT(ISERROR(SEARCH("TRUE",F6)))</formula>
    </cfRule>
  </conditionalFormatting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H77"/>
  <sheetViews>
    <sheetView workbookViewId="0">
      <pane xSplit="2" topLeftCell="C1" activePane="topRight" state="frozen"/>
      <selection activeCell="B1" sqref="B1"/>
      <selection pane="topRight" activeCell="F10" sqref="F10"/>
    </sheetView>
  </sheetViews>
  <sheetFormatPr defaultColWidth="11.1640625" defaultRowHeight="14" x14ac:dyDescent="0.3"/>
  <cols>
    <col min="1" max="1" width="9" hidden="1" customWidth="1"/>
    <col min="2" max="2" width="53.58203125" customWidth="1"/>
    <col min="3" max="44" width="9.08203125" customWidth="1"/>
    <col min="45" max="45" width="9.1640625" customWidth="1"/>
    <col min="46" max="52" width="9.08203125" customWidth="1"/>
    <col min="53" max="53" width="9.1640625" customWidth="1"/>
    <col min="54" max="56" width="9.08203125" customWidth="1"/>
    <col min="57" max="57" width="9.1640625" customWidth="1"/>
    <col min="58" max="59" width="9.08203125" customWidth="1"/>
    <col min="60" max="62" width="9.1640625" customWidth="1"/>
    <col min="63" max="63" width="9.08203125" customWidth="1"/>
    <col min="64" max="66" width="9.1640625" customWidth="1"/>
    <col min="67" max="67" width="9.08203125" customWidth="1"/>
    <col min="68" max="70" width="9.1640625" customWidth="1"/>
    <col min="71" max="71" width="9.08203125" customWidth="1"/>
    <col min="72" max="78" width="9.1640625" customWidth="1"/>
    <col min="79" max="79" width="9.08203125" customWidth="1"/>
    <col min="80" max="88" width="9.1640625" customWidth="1"/>
    <col min="96" max="96" width="9.1640625" customWidth="1"/>
  </cols>
  <sheetData>
    <row r="1" spans="1:138" ht="14.5" x14ac:dyDescent="0.35">
      <c r="B1" s="22"/>
    </row>
    <row r="6" spans="1:138" ht="14.5" x14ac:dyDescent="0.35"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</row>
    <row r="7" spans="1:138" ht="21" customHeight="1" x14ac:dyDescent="0.5">
      <c r="B7" s="30" t="s">
        <v>15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</row>
    <row r="8" spans="1:138" ht="15.75" customHeight="1" x14ac:dyDescent="0.45">
      <c r="B8" s="33" t="s">
        <v>53</v>
      </c>
    </row>
    <row r="9" spans="1:138" ht="14.5" x14ac:dyDescent="0.3">
      <c r="B9" s="34" t="s">
        <v>14</v>
      </c>
      <c r="C9" s="44" t="s">
        <v>60</v>
      </c>
      <c r="D9" s="44" t="s">
        <v>61</v>
      </c>
      <c r="E9" s="44" t="s">
        <v>62</v>
      </c>
      <c r="F9" s="44" t="s">
        <v>63</v>
      </c>
      <c r="G9" s="44" t="s">
        <v>64</v>
      </c>
      <c r="H9" s="44" t="s">
        <v>65</v>
      </c>
      <c r="I9" s="44" t="s">
        <v>66</v>
      </c>
      <c r="J9" s="44" t="s">
        <v>67</v>
      </c>
      <c r="K9" s="44" t="s">
        <v>68</v>
      </c>
      <c r="L9" s="44" t="s">
        <v>69</v>
      </c>
      <c r="M9" s="44" t="s">
        <v>70</v>
      </c>
      <c r="N9" s="44" t="s">
        <v>71</v>
      </c>
      <c r="O9" s="44" t="s">
        <v>72</v>
      </c>
      <c r="P9" s="44" t="s">
        <v>73</v>
      </c>
      <c r="Q9" s="44" t="s">
        <v>74</v>
      </c>
      <c r="R9" s="44" t="s">
        <v>75</v>
      </c>
      <c r="S9" s="44" t="s">
        <v>76</v>
      </c>
      <c r="T9" s="44" t="s">
        <v>77</v>
      </c>
      <c r="U9" s="44" t="s">
        <v>78</v>
      </c>
      <c r="V9" s="44" t="s">
        <v>79</v>
      </c>
      <c r="W9" s="44" t="s">
        <v>80</v>
      </c>
      <c r="X9" s="44" t="s">
        <v>81</v>
      </c>
      <c r="Y9" s="44" t="s">
        <v>82</v>
      </c>
      <c r="Z9" s="44" t="s">
        <v>83</v>
      </c>
      <c r="AA9" s="44" t="s">
        <v>84</v>
      </c>
      <c r="AB9" s="44" t="s">
        <v>85</v>
      </c>
      <c r="AC9" s="44" t="s">
        <v>86</v>
      </c>
      <c r="AD9" s="44" t="s">
        <v>87</v>
      </c>
      <c r="AE9" s="44" t="s">
        <v>88</v>
      </c>
      <c r="AF9" s="44" t="s">
        <v>89</v>
      </c>
      <c r="AG9" s="44" t="s">
        <v>90</v>
      </c>
      <c r="AH9" s="44" t="s">
        <v>91</v>
      </c>
      <c r="AI9" s="44" t="s">
        <v>92</v>
      </c>
      <c r="AJ9" s="44" t="s">
        <v>93</v>
      </c>
      <c r="AK9" s="44" t="s">
        <v>94</v>
      </c>
      <c r="AL9" s="44" t="s">
        <v>95</v>
      </c>
      <c r="AM9" s="44" t="s">
        <v>96</v>
      </c>
      <c r="AN9" s="44" t="s">
        <v>97</v>
      </c>
      <c r="AO9" s="44" t="s">
        <v>98</v>
      </c>
      <c r="AP9" s="44" t="s">
        <v>99</v>
      </c>
      <c r="AQ9" s="44" t="s">
        <v>100</v>
      </c>
      <c r="AR9" s="44" t="s">
        <v>101</v>
      </c>
      <c r="AS9" s="44" t="s">
        <v>102</v>
      </c>
      <c r="AT9" s="44" t="s">
        <v>103</v>
      </c>
      <c r="AU9" s="44" t="s">
        <v>104</v>
      </c>
      <c r="AV9" s="44" t="s">
        <v>105</v>
      </c>
      <c r="AW9" s="44" t="s">
        <v>106</v>
      </c>
      <c r="AX9" s="44" t="s">
        <v>107</v>
      </c>
      <c r="AY9" s="44" t="s">
        <v>108</v>
      </c>
      <c r="AZ9" s="44" t="s">
        <v>109</v>
      </c>
      <c r="BA9" s="44" t="s">
        <v>110</v>
      </c>
      <c r="BB9" s="44" t="s">
        <v>111</v>
      </c>
      <c r="BC9" s="44" t="s">
        <v>112</v>
      </c>
      <c r="BD9" s="44" t="s">
        <v>113</v>
      </c>
      <c r="BE9" s="44" t="s">
        <v>114</v>
      </c>
      <c r="BF9" s="44" t="s">
        <v>115</v>
      </c>
      <c r="BG9" s="44" t="s">
        <v>116</v>
      </c>
      <c r="BH9" s="44" t="s">
        <v>117</v>
      </c>
      <c r="BI9" s="44" t="s">
        <v>118</v>
      </c>
      <c r="BJ9" s="44" t="s">
        <v>119</v>
      </c>
      <c r="BK9" s="44" t="s">
        <v>120</v>
      </c>
      <c r="BL9" s="44" t="s">
        <v>121</v>
      </c>
      <c r="BM9" s="44" t="s">
        <v>122</v>
      </c>
      <c r="BN9" s="44" t="s">
        <v>123</v>
      </c>
      <c r="BO9" s="44" t="s">
        <v>124</v>
      </c>
      <c r="BP9" s="44" t="s">
        <v>125</v>
      </c>
      <c r="BQ9" s="44" t="s">
        <v>126</v>
      </c>
      <c r="BR9" s="44" t="s">
        <v>127</v>
      </c>
      <c r="BS9" s="44" t="s">
        <v>128</v>
      </c>
      <c r="BT9" s="44" t="s">
        <v>129</v>
      </c>
      <c r="BU9" s="44" t="s">
        <v>130</v>
      </c>
      <c r="BV9" s="44" t="s">
        <v>131</v>
      </c>
      <c r="BW9" s="44" t="s">
        <v>132</v>
      </c>
      <c r="BX9" s="44" t="s">
        <v>133</v>
      </c>
      <c r="BY9" s="44" t="s">
        <v>134</v>
      </c>
      <c r="BZ9" s="44" t="s">
        <v>135</v>
      </c>
      <c r="CA9" s="44" t="s">
        <v>136</v>
      </c>
      <c r="CB9" s="44" t="s">
        <v>137</v>
      </c>
      <c r="CC9" s="44" t="s">
        <v>138</v>
      </c>
      <c r="CD9" s="44" t="s">
        <v>139</v>
      </c>
      <c r="CE9" s="44" t="s">
        <v>140</v>
      </c>
      <c r="CF9" s="44" t="s">
        <v>141</v>
      </c>
      <c r="CG9" s="44" t="s">
        <v>142</v>
      </c>
      <c r="CH9" s="44" t="s">
        <v>143</v>
      </c>
      <c r="CI9" s="44" t="s">
        <v>144</v>
      </c>
      <c r="CJ9" s="44" t="s">
        <v>145</v>
      </c>
      <c r="CK9" s="44" t="s">
        <v>146</v>
      </c>
      <c r="CL9" s="44" t="s">
        <v>147</v>
      </c>
      <c r="CM9" s="44" t="s">
        <v>148</v>
      </c>
      <c r="CN9" s="44" t="s">
        <v>149</v>
      </c>
      <c r="CO9" s="44" t="s">
        <v>150</v>
      </c>
      <c r="CP9" s="44" t="s">
        <v>151</v>
      </c>
      <c r="CQ9" s="44" t="s">
        <v>152</v>
      </c>
      <c r="CR9" s="44" t="s">
        <v>153</v>
      </c>
      <c r="CS9" s="44" t="s">
        <v>154</v>
      </c>
      <c r="CT9" s="44" t="s">
        <v>155</v>
      </c>
      <c r="CU9" s="44" t="s">
        <v>156</v>
      </c>
      <c r="CV9" s="44" t="s">
        <v>157</v>
      </c>
      <c r="CW9" s="44" t="s">
        <v>158</v>
      </c>
      <c r="CX9" s="44" t="s">
        <v>159</v>
      </c>
      <c r="CY9" s="44" t="s">
        <v>160</v>
      </c>
      <c r="CZ9" s="44" t="s">
        <v>161</v>
      </c>
      <c r="DA9" s="44" t="s">
        <v>162</v>
      </c>
      <c r="DB9" s="44" t="s">
        <v>163</v>
      </c>
      <c r="DC9" s="44" t="s">
        <v>164</v>
      </c>
      <c r="DD9" s="44" t="s">
        <v>165</v>
      </c>
      <c r="DE9" s="44" t="s">
        <v>166</v>
      </c>
      <c r="DF9" s="44" t="s">
        <v>167</v>
      </c>
      <c r="DG9" s="44" t="s">
        <v>168</v>
      </c>
      <c r="DH9" s="44" t="s">
        <v>169</v>
      </c>
      <c r="DI9" s="44" t="s">
        <v>170</v>
      </c>
      <c r="DJ9" s="44" t="s">
        <v>171</v>
      </c>
      <c r="DK9" s="44" t="s">
        <v>172</v>
      </c>
      <c r="DL9" s="44" t="s">
        <v>173</v>
      </c>
      <c r="DM9" s="44" t="s">
        <v>174</v>
      </c>
      <c r="DN9" s="44" t="s">
        <v>175</v>
      </c>
      <c r="DO9" s="44" t="s">
        <v>176</v>
      </c>
      <c r="DP9" s="44" t="s">
        <v>177</v>
      </c>
      <c r="DQ9" s="44" t="s">
        <v>178</v>
      </c>
      <c r="DR9" s="44" t="s">
        <v>179</v>
      </c>
      <c r="DS9" s="44" t="s">
        <v>180</v>
      </c>
      <c r="DT9" s="44" t="s">
        <v>181</v>
      </c>
      <c r="DU9" s="44" t="s">
        <v>182</v>
      </c>
      <c r="DV9" s="44" t="s">
        <v>183</v>
      </c>
      <c r="DW9" s="44" t="s">
        <v>184</v>
      </c>
      <c r="DX9" s="44" t="s">
        <v>185</v>
      </c>
      <c r="DY9" s="44" t="s">
        <v>186</v>
      </c>
      <c r="DZ9" s="44" t="s">
        <v>187</v>
      </c>
      <c r="EA9" s="44" t="s">
        <v>188</v>
      </c>
      <c r="EB9" s="44" t="s">
        <v>189</v>
      </c>
      <c r="EC9" s="44" t="s">
        <v>190</v>
      </c>
      <c r="ED9" s="44" t="s">
        <v>191</v>
      </c>
      <c r="EE9" s="44" t="s">
        <v>192</v>
      </c>
      <c r="EF9" s="44" t="s">
        <v>193</v>
      </c>
      <c r="EG9" s="44" t="s">
        <v>194</v>
      </c>
      <c r="EH9" s="44" t="s">
        <v>195</v>
      </c>
    </row>
    <row r="10" spans="1:138" ht="14.5" x14ac:dyDescent="0.35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</row>
    <row r="11" spans="1:138" ht="16.5" customHeight="1" x14ac:dyDescent="0.35">
      <c r="B11" s="29" t="s">
        <v>20</v>
      </c>
      <c r="C11" s="45">
        <f t="shared" ref="C11:AH11" si="0">SUBTOTAL(9, C12:C17)</f>
        <v>0.56081415404279522</v>
      </c>
      <c r="D11" s="45">
        <f t="shared" si="0"/>
        <v>0.56673202773190967</v>
      </c>
      <c r="E11" s="45">
        <f t="shared" si="0"/>
        <v>0.56129088124859694</v>
      </c>
      <c r="F11" s="45">
        <f t="shared" si="0"/>
        <v>0.55937077342287722</v>
      </c>
      <c r="G11" s="45">
        <f t="shared" si="0"/>
        <v>0.5770564791292575</v>
      </c>
      <c r="H11" s="45">
        <f t="shared" si="0"/>
        <v>0.58619350551491234</v>
      </c>
      <c r="I11" s="45">
        <f t="shared" si="0"/>
        <v>0.5861972053234068</v>
      </c>
      <c r="J11" s="45">
        <f t="shared" si="0"/>
        <v>0.57671517336075961</v>
      </c>
      <c r="K11" s="45">
        <f t="shared" si="0"/>
        <v>0.58399445575490772</v>
      </c>
      <c r="L11" s="45">
        <f t="shared" si="0"/>
        <v>0.60290371999517323</v>
      </c>
      <c r="M11" s="45">
        <f t="shared" si="0"/>
        <v>0.59449467102984288</v>
      </c>
      <c r="N11" s="45">
        <f t="shared" si="0"/>
        <v>0.58132232092449343</v>
      </c>
      <c r="O11" s="45">
        <f t="shared" si="0"/>
        <v>0.60714783017408869</v>
      </c>
      <c r="P11" s="45">
        <f t="shared" si="0"/>
        <v>0.61720790698013939</v>
      </c>
      <c r="Q11" s="45">
        <f t="shared" si="0"/>
        <v>0.61246688575304309</v>
      </c>
      <c r="R11" s="45">
        <f t="shared" si="0"/>
        <v>0.61474631076023956</v>
      </c>
      <c r="S11" s="45">
        <f t="shared" si="0"/>
        <v>0.59812655002740833</v>
      </c>
      <c r="T11" s="45">
        <f t="shared" si="0"/>
        <v>0.60865306121516316</v>
      </c>
      <c r="U11" s="45">
        <f t="shared" si="0"/>
        <v>0.59646514291265829</v>
      </c>
      <c r="V11" s="45">
        <f t="shared" si="0"/>
        <v>0.5951560115046024</v>
      </c>
      <c r="W11" s="45">
        <f t="shared" si="0"/>
        <v>0.58479105329217906</v>
      </c>
      <c r="X11" s="45">
        <f t="shared" si="0"/>
        <v>0.584489684456304</v>
      </c>
      <c r="Y11" s="45">
        <f t="shared" si="0"/>
        <v>0.58797218519003769</v>
      </c>
      <c r="Z11" s="45">
        <f t="shared" si="0"/>
        <v>0.57903882418295693</v>
      </c>
      <c r="AA11" s="45">
        <f t="shared" si="0"/>
        <v>0.54516173344552366</v>
      </c>
      <c r="AB11" s="45">
        <f t="shared" si="0"/>
        <v>0.55499695853358488</v>
      </c>
      <c r="AC11" s="45">
        <f t="shared" si="0"/>
        <v>0.56144340590686725</v>
      </c>
      <c r="AD11" s="45">
        <f t="shared" si="0"/>
        <v>0.54942504612903265</v>
      </c>
      <c r="AE11" s="45">
        <f t="shared" si="0"/>
        <v>0.54555391906094686</v>
      </c>
      <c r="AF11" s="45">
        <f t="shared" si="0"/>
        <v>0.55735236230996155</v>
      </c>
      <c r="AG11" s="45">
        <f t="shared" si="0"/>
        <v>0.55651326097022269</v>
      </c>
      <c r="AH11" s="45">
        <f t="shared" si="0"/>
        <v>0.54574043426799201</v>
      </c>
      <c r="AI11" s="45">
        <f t="shared" ref="AI11:BN11" si="1">SUBTOTAL(9, AI12:AI17)</f>
        <v>0.6600754607944691</v>
      </c>
      <c r="AJ11" s="45">
        <f t="shared" si="1"/>
        <v>0.66459753104477437</v>
      </c>
      <c r="AK11" s="45">
        <f t="shared" si="1"/>
        <v>0.66226915708455381</v>
      </c>
      <c r="AL11" s="45">
        <f t="shared" si="1"/>
        <v>0.65907701678818853</v>
      </c>
      <c r="AM11" s="45">
        <f t="shared" si="1"/>
        <v>0.79055779271594473</v>
      </c>
      <c r="AN11" s="45">
        <f t="shared" si="1"/>
        <v>0.79075230749228231</v>
      </c>
      <c r="AO11" s="45">
        <f t="shared" si="1"/>
        <v>0.79607071252980377</v>
      </c>
      <c r="AP11" s="45">
        <f t="shared" si="1"/>
        <v>0.79145595797213386</v>
      </c>
      <c r="AQ11" s="45">
        <f t="shared" si="1"/>
        <v>0.78045820908752805</v>
      </c>
      <c r="AR11" s="45">
        <f t="shared" si="1"/>
        <v>0.78399664216939047</v>
      </c>
      <c r="AS11" s="45">
        <f t="shared" si="1"/>
        <v>0.8055763082470121</v>
      </c>
      <c r="AT11" s="45">
        <f t="shared" si="1"/>
        <v>0.74271927192293685</v>
      </c>
      <c r="AU11" s="45">
        <f t="shared" si="1"/>
        <v>0.68768432391801204</v>
      </c>
      <c r="AV11" s="45">
        <f t="shared" si="1"/>
        <v>0.70869476592255509</v>
      </c>
      <c r="AW11" s="45">
        <f t="shared" si="1"/>
        <v>0.75074830367175516</v>
      </c>
      <c r="AX11" s="45">
        <f t="shared" si="1"/>
        <v>0.71978090734582734</v>
      </c>
      <c r="AY11" s="45">
        <f t="shared" si="1"/>
        <v>0.68218639536274417</v>
      </c>
      <c r="AZ11" s="45">
        <f t="shared" si="1"/>
        <v>0.73788640626812962</v>
      </c>
      <c r="BA11" s="45">
        <f t="shared" si="1"/>
        <v>0.76030968047467329</v>
      </c>
      <c r="BB11" s="45">
        <f t="shared" si="1"/>
        <v>0.73500297287635041</v>
      </c>
      <c r="BC11" s="45">
        <f t="shared" si="1"/>
        <v>0.71629971082428134</v>
      </c>
      <c r="BD11" s="45">
        <f t="shared" si="1"/>
        <v>0.66630851395633328</v>
      </c>
      <c r="BE11" s="45">
        <f t="shared" si="1"/>
        <v>0.69904525237977833</v>
      </c>
      <c r="BF11" s="45">
        <f t="shared" si="1"/>
        <v>0.65659913968543882</v>
      </c>
      <c r="BG11" s="45">
        <f t="shared" si="1"/>
        <v>0.60095815887839266</v>
      </c>
      <c r="BH11" s="45">
        <f t="shared" si="1"/>
        <v>0.7081505697388274</v>
      </c>
      <c r="BI11" s="45">
        <f t="shared" si="1"/>
        <v>0.72852423724415649</v>
      </c>
      <c r="BJ11" s="45">
        <f t="shared" si="1"/>
        <v>0.71108356403300899</v>
      </c>
      <c r="BK11" s="45">
        <f t="shared" si="1"/>
        <v>0.66143311782742409</v>
      </c>
      <c r="BL11" s="45">
        <f t="shared" si="1"/>
        <v>0.74648161420880632</v>
      </c>
      <c r="BM11" s="45">
        <f t="shared" si="1"/>
        <v>0.75953625967682059</v>
      </c>
      <c r="BN11" s="45">
        <f t="shared" si="1"/>
        <v>0.74580897666313306</v>
      </c>
      <c r="BO11" s="45">
        <f t="shared" ref="BO11:CT11" si="2">SUBTOTAL(9, BO12:BO17)</f>
        <v>0.72237077513818904</v>
      </c>
      <c r="BP11" s="45">
        <f t="shared" si="2"/>
        <v>0.74180590381001033</v>
      </c>
      <c r="BQ11" s="45">
        <f t="shared" si="2"/>
        <v>0.8089302033851975</v>
      </c>
      <c r="BR11" s="45">
        <f t="shared" si="2"/>
        <v>0.69254219435193343</v>
      </c>
      <c r="BS11" s="45">
        <f t="shared" si="2"/>
        <v>0.66545569291831064</v>
      </c>
      <c r="BT11" s="45">
        <f t="shared" si="2"/>
        <v>0.72335022405273586</v>
      </c>
      <c r="BU11" s="45">
        <f t="shared" si="2"/>
        <v>0.74595633852945742</v>
      </c>
      <c r="BV11" s="45">
        <f t="shared" si="2"/>
        <v>0.77673671446218928</v>
      </c>
      <c r="BW11" s="45">
        <f t="shared" si="2"/>
        <v>0.60403053059257605</v>
      </c>
      <c r="BX11" s="45">
        <f t="shared" si="2"/>
        <v>0.72057015761220777</v>
      </c>
      <c r="BY11" s="45">
        <f t="shared" si="2"/>
        <v>0.99905576703466903</v>
      </c>
      <c r="BZ11" s="45">
        <f t="shared" si="2"/>
        <v>1.1245098565567055</v>
      </c>
      <c r="CA11" s="45">
        <f t="shared" si="2"/>
        <v>1.3646201808617411</v>
      </c>
      <c r="CB11" s="45">
        <f t="shared" si="2"/>
        <v>1.3383429611452726</v>
      </c>
      <c r="CC11" s="45">
        <f t="shared" si="2"/>
        <v>1.4564997218409932</v>
      </c>
      <c r="CD11" s="45">
        <f t="shared" si="2"/>
        <v>1.3229763436696018</v>
      </c>
      <c r="CE11" s="45">
        <f t="shared" si="2"/>
        <v>1.2223941650804739</v>
      </c>
      <c r="CF11" s="45">
        <f t="shared" si="2"/>
        <v>1.474036000980115</v>
      </c>
      <c r="CG11" s="45">
        <f t="shared" si="2"/>
        <v>1.4059110731145843</v>
      </c>
      <c r="CH11" s="45">
        <f t="shared" si="2"/>
        <v>1.4288225234743479</v>
      </c>
      <c r="CI11" s="45">
        <f t="shared" si="2"/>
        <v>1.4362183631713517</v>
      </c>
      <c r="CJ11" s="45">
        <f t="shared" si="2"/>
        <v>1.3344414202907333</v>
      </c>
      <c r="CK11" s="45">
        <f t="shared" si="2"/>
        <v>1.4255784983405668</v>
      </c>
      <c r="CL11" s="45">
        <f t="shared" si="2"/>
        <v>1.4601325759067998</v>
      </c>
      <c r="CM11" s="45">
        <f t="shared" si="2"/>
        <v>1.5399377661181723</v>
      </c>
      <c r="CN11" s="45">
        <f t="shared" si="2"/>
        <v>1.3863168420218674</v>
      </c>
      <c r="CO11" s="45">
        <f t="shared" si="2"/>
        <v>1.5384595798831082</v>
      </c>
      <c r="CP11" s="45">
        <f t="shared" si="2"/>
        <v>1.4728927601045285</v>
      </c>
      <c r="CQ11" s="45">
        <f t="shared" si="2"/>
        <v>1.4517960442423579</v>
      </c>
      <c r="CR11" s="45">
        <f t="shared" si="2"/>
        <v>1.5482429387336478</v>
      </c>
      <c r="CS11" s="45">
        <f t="shared" si="2"/>
        <v>1.6817437077044961</v>
      </c>
      <c r="CT11" s="45">
        <f t="shared" si="2"/>
        <v>1.5038743448667855</v>
      </c>
      <c r="CU11" s="45">
        <f t="shared" ref="CU11:DZ11" si="3">SUBTOTAL(9, CU12:CU17)</f>
        <v>1.6021001217518942</v>
      </c>
      <c r="CV11" s="45">
        <f t="shared" si="3"/>
        <v>1.3070979017376601</v>
      </c>
      <c r="CW11" s="45">
        <f t="shared" si="3"/>
        <v>1.7603134821486308</v>
      </c>
      <c r="CX11" s="45">
        <f t="shared" si="3"/>
        <v>1.7068309749850574</v>
      </c>
      <c r="CY11" s="45">
        <f t="shared" si="3"/>
        <v>1.7089427906808412</v>
      </c>
      <c r="CZ11" s="45">
        <f t="shared" si="3"/>
        <v>1.7072417704926757</v>
      </c>
      <c r="DA11" s="45">
        <f t="shared" si="3"/>
        <v>1.6431365495645467</v>
      </c>
      <c r="DB11" s="45">
        <f t="shared" si="3"/>
        <v>1.730135010851342</v>
      </c>
      <c r="DC11" s="45">
        <f t="shared" si="3"/>
        <v>1.5715660403199332</v>
      </c>
      <c r="DD11" s="45">
        <f t="shared" si="3"/>
        <v>1.5579932233746441</v>
      </c>
      <c r="DE11" s="45">
        <f t="shared" si="3"/>
        <v>1.4648481153458743</v>
      </c>
      <c r="DF11" s="45">
        <f t="shared" si="3"/>
        <v>1.5005836462792927</v>
      </c>
      <c r="DG11" s="45">
        <f t="shared" si="3"/>
        <v>1.4057935487955784</v>
      </c>
      <c r="DH11" s="45">
        <f t="shared" si="3"/>
        <v>1.4514098853568911</v>
      </c>
      <c r="DI11" s="45">
        <f t="shared" si="3"/>
        <v>1.4829768855456344</v>
      </c>
      <c r="DJ11" s="45">
        <f t="shared" si="3"/>
        <v>1.3408131062690598</v>
      </c>
      <c r="DK11" s="45">
        <f t="shared" si="3"/>
        <v>1.197175127586293</v>
      </c>
      <c r="DL11" s="45">
        <f t="shared" si="3"/>
        <v>1.2178615786164644</v>
      </c>
      <c r="DM11" s="45">
        <f t="shared" si="3"/>
        <v>1.3433782061036716</v>
      </c>
      <c r="DN11" s="45">
        <f t="shared" si="3"/>
        <v>1.3490476893169792</v>
      </c>
      <c r="DO11" s="45">
        <f t="shared" si="3"/>
        <v>1.1137625031551308</v>
      </c>
      <c r="DP11" s="45">
        <f t="shared" si="3"/>
        <v>1.1793773546626372</v>
      </c>
      <c r="DQ11" s="45">
        <f t="shared" si="3"/>
        <v>1.1975619674191307</v>
      </c>
      <c r="DR11" s="45">
        <f t="shared" si="3"/>
        <v>1.1075850774517784</v>
      </c>
      <c r="DS11" s="45">
        <f t="shared" si="3"/>
        <v>1.1046493018309804</v>
      </c>
      <c r="DT11" s="45">
        <f t="shared" si="3"/>
        <v>1.1421158025091254</v>
      </c>
      <c r="DU11" s="45">
        <f t="shared" si="3"/>
        <v>0.98974728994308103</v>
      </c>
      <c r="DV11" s="45">
        <f t="shared" si="3"/>
        <v>1.0966402627752725</v>
      </c>
      <c r="DW11" s="45">
        <f t="shared" si="3"/>
        <v>1.1740020621802976</v>
      </c>
      <c r="DX11" s="45">
        <f t="shared" si="3"/>
        <v>1.0341173309140612</v>
      </c>
      <c r="DY11" s="45">
        <f t="shared" si="3"/>
        <v>0.99427458045686501</v>
      </c>
      <c r="DZ11" s="45">
        <f t="shared" si="3"/>
        <v>0.99557886365161807</v>
      </c>
      <c r="EA11" s="45">
        <f t="shared" ref="EA11:EH11" si="4">SUBTOTAL(9, EA12:EA17)</f>
        <v>0.97245023246259421</v>
      </c>
      <c r="EB11" s="45">
        <f t="shared" si="4"/>
        <v>1.0625826977664614</v>
      </c>
      <c r="EC11" s="45">
        <f t="shared" si="4"/>
        <v>1.0695041085377366</v>
      </c>
      <c r="ED11" s="45">
        <f t="shared" si="4"/>
        <v>0.98172496146800359</v>
      </c>
      <c r="EE11" s="45">
        <f t="shared" si="4"/>
        <v>0.96733500642240078</v>
      </c>
      <c r="EF11" s="45">
        <f t="shared" si="4"/>
        <v>0.85807881772426553</v>
      </c>
      <c r="EG11" s="45">
        <f t="shared" si="4"/>
        <v>1.0671826159119393</v>
      </c>
      <c r="EH11" s="45">
        <f t="shared" si="4"/>
        <v>0.99759656241812189</v>
      </c>
    </row>
    <row r="12" spans="1:138" ht="14.5" x14ac:dyDescent="0.35">
      <c r="A12" s="22" t="s">
        <v>0</v>
      </c>
      <c r="B12" s="26" t="s">
        <v>35</v>
      </c>
      <c r="C12" s="47">
        <v>1.09902881947848E-2</v>
      </c>
      <c r="D12" s="47">
        <v>1.7712302404462699E-2</v>
      </c>
      <c r="E12" s="47">
        <v>1.14836143049525E-2</v>
      </c>
      <c r="F12" s="47">
        <v>1.07511002258E-2</v>
      </c>
      <c r="G12" s="47">
        <v>1.1337288312863099E-2</v>
      </c>
      <c r="H12" s="47">
        <v>2.0541225826119301E-2</v>
      </c>
      <c r="I12" s="47">
        <v>1.9634116341592699E-2</v>
      </c>
      <c r="J12" s="47">
        <v>1.06797590194249E-2</v>
      </c>
      <c r="K12" s="47">
        <v>8.6045577796829108E-3</v>
      </c>
      <c r="L12" s="47">
        <v>2.8602061694939101E-2</v>
      </c>
      <c r="M12" s="47">
        <v>2.0012815616918998E-2</v>
      </c>
      <c r="N12" s="47">
        <v>1.0006403308459E-2</v>
      </c>
      <c r="O12" s="47">
        <v>1.1119562724406101E-2</v>
      </c>
      <c r="P12" s="47">
        <v>2.0055249636165999E-2</v>
      </c>
      <c r="Q12" s="47">
        <v>1.29785854280795E-2</v>
      </c>
      <c r="R12" s="47">
        <v>1.7932784511348301E-2</v>
      </c>
      <c r="S12" s="47">
        <v>1.0993600390332601E-2</v>
      </c>
      <c r="T12" s="47">
        <v>2.0274611126930599E-2</v>
      </c>
      <c r="U12" s="47">
        <v>9.7666371750519797E-3</v>
      </c>
      <c r="V12" s="47">
        <v>8.6053533076848494E-3</v>
      </c>
      <c r="W12" s="47">
        <v>1.0219671899999999E-2</v>
      </c>
      <c r="X12" s="47">
        <v>9.9717363000000007E-3</v>
      </c>
      <c r="Y12" s="47">
        <v>1.5290175600000001E-2</v>
      </c>
      <c r="Z12" s="47">
        <v>6.3748251000000002E-3</v>
      </c>
      <c r="AA12" s="47">
        <v>7.6213103954584803E-3</v>
      </c>
      <c r="AB12" s="47">
        <v>1.80604820722528E-2</v>
      </c>
      <c r="AC12" s="47">
        <v>2.2988740653854901E-2</v>
      </c>
      <c r="AD12" s="47">
        <v>9.2097231962797298E-3</v>
      </c>
      <c r="AE12" s="47">
        <v>1.7214545597506899E-2</v>
      </c>
      <c r="AF12" s="47">
        <v>2.4848575386545502E-2</v>
      </c>
      <c r="AG12" s="47">
        <v>2.4289922365930701E-2</v>
      </c>
      <c r="AH12" s="47">
        <v>1.48361685534082E-2</v>
      </c>
      <c r="AI12" s="47">
        <v>1.4552700152369201E-2</v>
      </c>
      <c r="AJ12" s="47">
        <v>1.6059648703022102E-2</v>
      </c>
      <c r="AK12" s="47">
        <v>1.6580635261234399E-2</v>
      </c>
      <c r="AL12" s="47">
        <v>1.5076364637358701E-2</v>
      </c>
      <c r="AM12" s="47">
        <v>2.0336453444915699E-2</v>
      </c>
      <c r="AN12" s="47">
        <v>1.7277957885887301E-2</v>
      </c>
      <c r="AO12" s="47">
        <v>2.2073664435296798E-2</v>
      </c>
      <c r="AP12" s="47">
        <v>1.9203350609172901E-2</v>
      </c>
      <c r="AQ12" s="47">
        <v>1.72868974652041E-2</v>
      </c>
      <c r="AR12" s="47">
        <v>2.0216399028273501E-2</v>
      </c>
      <c r="AS12" s="47">
        <v>2.11909632532351E-2</v>
      </c>
      <c r="AT12" s="47">
        <v>1.81825054972829E-2</v>
      </c>
      <c r="AU12" s="47">
        <v>1.9144681859332099E-2</v>
      </c>
      <c r="AV12" s="47">
        <v>2.6922780569183201E-2</v>
      </c>
      <c r="AW12" s="47">
        <v>2.9510842412255101E-2</v>
      </c>
      <c r="AX12" s="47">
        <v>1.8243727836764399E-2</v>
      </c>
      <c r="AY12" s="47">
        <v>1.7951927665237202E-2</v>
      </c>
      <c r="AZ12" s="47">
        <v>2.6128300298678599E-2</v>
      </c>
      <c r="BA12" s="47">
        <v>2.0090859176783299E-2</v>
      </c>
      <c r="BB12" s="47">
        <v>1.5923517394476502E-2</v>
      </c>
      <c r="BC12" s="47">
        <v>1.9092448471026299E-2</v>
      </c>
      <c r="BD12" s="47">
        <v>2.09410162986443E-2</v>
      </c>
      <c r="BE12" s="47">
        <v>2.1618608397174398E-2</v>
      </c>
      <c r="BF12" s="47">
        <v>1.2998022910108801E-2</v>
      </c>
      <c r="BG12" s="47">
        <v>1.26703732752824E-2</v>
      </c>
      <c r="BH12" s="47">
        <v>1.3727574529777201E-2</v>
      </c>
      <c r="BI12" s="47">
        <v>1.19360752927692E-2</v>
      </c>
      <c r="BJ12" s="47">
        <v>1.37059230549712E-2</v>
      </c>
      <c r="BK12" s="47">
        <v>1.4367002954721099E-2</v>
      </c>
      <c r="BL12" s="47">
        <v>1.8527555797839601E-2</v>
      </c>
      <c r="BM12" s="47">
        <v>1.88982398119696E-2</v>
      </c>
      <c r="BN12" s="47">
        <v>1.73471655383651E-2</v>
      </c>
      <c r="BO12" s="47">
        <v>1.89153258119856E-2</v>
      </c>
      <c r="BP12" s="47">
        <v>1.9521804831347699E-2</v>
      </c>
      <c r="BQ12" s="47">
        <v>1.8167461566496401E-2</v>
      </c>
      <c r="BR12" s="47">
        <v>1.4236892312454501E-2</v>
      </c>
      <c r="BS12" s="47">
        <v>1.6051230599393299E-2</v>
      </c>
      <c r="BT12" s="47">
        <v>2.3967943001241099E-2</v>
      </c>
      <c r="BU12" s="47">
        <v>2.3009899706559402E-2</v>
      </c>
      <c r="BV12" s="47">
        <v>1.9347959890949399E-2</v>
      </c>
      <c r="BW12" s="47">
        <v>1.79763771935103E-2</v>
      </c>
      <c r="BX12" s="47">
        <v>2.21487140209062E-2</v>
      </c>
      <c r="BY12" s="47">
        <v>1.9445902565896501E-2</v>
      </c>
      <c r="BZ12" s="47">
        <v>1.4614826468007601E-2</v>
      </c>
      <c r="CA12" s="47">
        <v>1.5010058962047899E-2</v>
      </c>
      <c r="CB12" s="47">
        <v>1.5904885590233502E-2</v>
      </c>
      <c r="CC12" s="47">
        <v>1.6499229912399799E-2</v>
      </c>
      <c r="CD12" s="47">
        <v>1.51116761556558E-2</v>
      </c>
      <c r="CE12" s="47">
        <v>1.6101436134615999E-2</v>
      </c>
      <c r="CF12" s="47">
        <v>1.92915318616412E-2</v>
      </c>
      <c r="CG12" s="47">
        <v>2.0658461628280601E-2</v>
      </c>
      <c r="CH12" s="47">
        <v>1.6123605120685499E-2</v>
      </c>
      <c r="CI12" s="47">
        <v>1.36830072061788E-2</v>
      </c>
      <c r="CJ12" s="47">
        <v>1.3518913763430101E-2</v>
      </c>
      <c r="CK12" s="47">
        <v>1.8593898766113E-2</v>
      </c>
      <c r="CL12" s="47">
        <v>1.34338181102081E-2</v>
      </c>
      <c r="CM12" s="47">
        <v>1.6062166049922399E-2</v>
      </c>
      <c r="CN12" s="47">
        <v>1.88495262651272E-2</v>
      </c>
      <c r="CO12" s="47">
        <v>1.66885388859189E-2</v>
      </c>
      <c r="CP12" s="47">
        <v>1.14946168390293E-2</v>
      </c>
      <c r="CQ12" s="47">
        <v>1.6153914140811899E-2</v>
      </c>
      <c r="CR12" s="47">
        <v>1.7161477883622499E-2</v>
      </c>
      <c r="CS12" s="47">
        <v>1.58689008561862E-2</v>
      </c>
      <c r="CT12" s="47">
        <v>1.1181768269852101E-2</v>
      </c>
      <c r="CU12" s="47">
        <v>1.34026513051745E-2</v>
      </c>
      <c r="CV12" s="47">
        <v>1.29174866531924E-2</v>
      </c>
      <c r="CW12" s="47">
        <v>1.25798915018627E-2</v>
      </c>
      <c r="CX12" s="47">
        <v>1.20922650532846E-2</v>
      </c>
      <c r="CY12" s="47">
        <v>1.2985524015027301E-2</v>
      </c>
      <c r="CZ12" s="47">
        <v>1.2221254691418101E-2</v>
      </c>
      <c r="DA12" s="47">
        <v>1.35026576160793E-2</v>
      </c>
      <c r="DB12" s="47">
        <v>1.0512763425627699E-2</v>
      </c>
      <c r="DC12" s="47">
        <v>1.21780234340623E-2</v>
      </c>
      <c r="DD12" s="47">
        <v>1.11835737434833E-2</v>
      </c>
      <c r="DE12" s="47">
        <v>1.1149292491099499E-2</v>
      </c>
      <c r="DF12" s="47">
        <v>8.6537119648284703E-3</v>
      </c>
      <c r="DG12" s="47">
        <v>9.5739253097685707E-3</v>
      </c>
      <c r="DH12" s="47">
        <v>1.4788871995013201E-2</v>
      </c>
      <c r="DI12" s="47">
        <v>1.47443687749563E-2</v>
      </c>
      <c r="DJ12" s="47">
        <v>1.2637268209823201E-2</v>
      </c>
      <c r="DK12" s="47">
        <v>1.25382953578362E-2</v>
      </c>
      <c r="DL12" s="47">
        <v>1.00429440148687E-2</v>
      </c>
      <c r="DM12" s="47">
        <v>1.1441131952539501E-2</v>
      </c>
      <c r="DN12" s="47">
        <v>8.3326499031817491E-3</v>
      </c>
      <c r="DO12" s="47">
        <v>1.0791099864256099E-2</v>
      </c>
      <c r="DP12" s="47">
        <v>1.05189134033818E-2</v>
      </c>
      <c r="DQ12" s="47">
        <v>1.2739973777752401E-2</v>
      </c>
      <c r="DR12" s="47">
        <v>8.8667801706150198E-3</v>
      </c>
      <c r="DS12" s="47">
        <v>1.0822996025008001E-2</v>
      </c>
      <c r="DT12" s="47">
        <v>1.2243577549426199E-2</v>
      </c>
      <c r="DU12" s="47">
        <v>1.44307177546503E-2</v>
      </c>
      <c r="DV12" s="47">
        <v>9.3612762245648302E-3</v>
      </c>
      <c r="DW12" s="47">
        <v>8.7621565146681294E-3</v>
      </c>
      <c r="DX12" s="47">
        <v>1.0384346031891501E-2</v>
      </c>
      <c r="DY12" s="47">
        <v>1.1074699454212E-2</v>
      </c>
      <c r="DZ12" s="47">
        <v>6.9257733106130002E-3</v>
      </c>
      <c r="EA12" s="47">
        <v>1.06781170896971E-2</v>
      </c>
      <c r="EB12" s="47">
        <v>1.2048419234274599E-2</v>
      </c>
      <c r="EC12" s="47">
        <v>8.9353639965978702E-3</v>
      </c>
      <c r="ED12" s="47">
        <v>4.3692102760195597E-3</v>
      </c>
      <c r="EE12" s="47">
        <v>9.3590669283769006E-3</v>
      </c>
      <c r="EF12" s="47">
        <v>7.4116883241820298E-3</v>
      </c>
      <c r="EG12" s="47">
        <v>1.35266341158827E-2</v>
      </c>
      <c r="EH12" s="47">
        <v>6.36687136456852E-3</v>
      </c>
    </row>
    <row r="13" spans="1:138" ht="14.5" x14ac:dyDescent="0.35">
      <c r="A13" s="22" t="s">
        <v>4</v>
      </c>
      <c r="B13" s="26" t="s">
        <v>4</v>
      </c>
      <c r="C13" s="47">
        <v>1.8709131373078E-3</v>
      </c>
      <c r="D13" s="47">
        <v>8.9547814944699201E-4</v>
      </c>
      <c r="E13" s="47">
        <v>1.68236107364445E-3</v>
      </c>
      <c r="F13" s="47">
        <v>4.9663362107724195E-4</v>
      </c>
      <c r="G13" s="47">
        <v>4.42517534394389E-4</v>
      </c>
      <c r="H13" s="47">
        <v>4.3502158079309402E-4</v>
      </c>
      <c r="I13" s="47">
        <v>9.4177794263105804E-4</v>
      </c>
      <c r="J13" s="47">
        <v>4.8332883733477199E-4</v>
      </c>
      <c r="K13" s="47">
        <v>5.4585704972574403E-3</v>
      </c>
      <c r="L13" s="47">
        <v>8.5686651380271497E-4</v>
      </c>
      <c r="M13" s="47">
        <v>1.49329646614513E-3</v>
      </c>
      <c r="N13" s="47">
        <v>1.38739209603453E-3</v>
      </c>
      <c r="O13" s="47">
        <v>3.1974192968258202E-4</v>
      </c>
      <c r="P13" s="47">
        <v>6.7482802805503099E-4</v>
      </c>
      <c r="Q13" s="47">
        <v>3.08448880496359E-3</v>
      </c>
      <c r="R13" s="47">
        <v>4.09714728891287E-4</v>
      </c>
      <c r="S13" s="47">
        <v>4.0913811707580199E-4</v>
      </c>
      <c r="T13" s="47">
        <v>2.3131316877978599E-3</v>
      </c>
      <c r="U13" s="47">
        <v>6.6998021760633002E-4</v>
      </c>
      <c r="V13" s="47">
        <v>5.2213267691754396E-4</v>
      </c>
      <c r="W13" s="47">
        <v>2.81447807217908E-3</v>
      </c>
      <c r="X13" s="47">
        <v>2.13554705344907E-3</v>
      </c>
      <c r="Y13" s="47">
        <v>4.0352215623572397E-4</v>
      </c>
      <c r="Z13" s="47">
        <v>3.8551164915486501E-4</v>
      </c>
      <c r="AA13" s="47">
        <v>3.3555961626313398E-4</v>
      </c>
      <c r="AB13" s="47">
        <v>3.9252055733211502E-4</v>
      </c>
      <c r="AC13" s="47">
        <v>1.89791685701233E-3</v>
      </c>
      <c r="AD13" s="47">
        <v>3.6622955687528598E-3</v>
      </c>
      <c r="AE13" s="47">
        <v>4.3447764598540201E-4</v>
      </c>
      <c r="AF13" s="47">
        <v>4.5184808394160602E-3</v>
      </c>
      <c r="AG13" s="47">
        <v>4.2482595802919697E-3</v>
      </c>
      <c r="AH13" s="47">
        <v>3.05480041058394E-3</v>
      </c>
      <c r="AI13" s="47">
        <v>1.6230394616788401E-3</v>
      </c>
      <c r="AJ13" s="47">
        <v>4.5456763229926997E-3</v>
      </c>
      <c r="AK13" s="47">
        <v>1.6249030565693399E-3</v>
      </c>
      <c r="AL13" s="47">
        <v>5.10321624087592E-5</v>
      </c>
      <c r="AM13" s="47">
        <v>6.1024133500000004E-4</v>
      </c>
      <c r="AN13" s="47">
        <v>3.8379051425E-3</v>
      </c>
      <c r="AO13" s="47">
        <v>4.3409054425000001E-3</v>
      </c>
      <c r="AP13" s="47">
        <v>2.6210642975000001E-3</v>
      </c>
      <c r="AQ13" s="47">
        <v>2.879055465E-3</v>
      </c>
      <c r="AR13" s="47">
        <v>2.9479716475E-3</v>
      </c>
      <c r="AS13" s="47">
        <v>2.1765688449999999E-3</v>
      </c>
      <c r="AT13" s="47">
        <v>1.1988673675E-3</v>
      </c>
      <c r="AU13" s="47">
        <v>2.0298889874999998E-3</v>
      </c>
      <c r="AV13" s="47">
        <v>3.6980590625E-3</v>
      </c>
      <c r="AW13" s="47">
        <v>5.2279040549999996E-3</v>
      </c>
      <c r="AX13" s="47">
        <v>3.1339189475000002E-3</v>
      </c>
      <c r="AY13" s="47">
        <v>2.3341395595E-3</v>
      </c>
      <c r="AZ13" s="47">
        <v>4.9752750009999999E-3</v>
      </c>
      <c r="BA13" s="47">
        <v>2.5909032510000002E-3</v>
      </c>
      <c r="BB13" s="47">
        <v>4.2241872074999997E-3</v>
      </c>
      <c r="BC13" s="47">
        <v>6.2951750379999999E-3</v>
      </c>
      <c r="BD13" s="47">
        <v>8.8680090420000003E-3</v>
      </c>
      <c r="BE13" s="47">
        <v>8.4036482440000004E-3</v>
      </c>
      <c r="BF13" s="47">
        <v>7.3355459920000001E-3</v>
      </c>
      <c r="BG13" s="47">
        <v>5.7447647825792899E-3</v>
      </c>
      <c r="BH13" s="47">
        <v>1.29944411787463E-2</v>
      </c>
      <c r="BI13" s="47">
        <v>1.1475462580327301E-2</v>
      </c>
      <c r="BJ13" s="47">
        <v>1.02381433827348E-2</v>
      </c>
      <c r="BK13" s="47">
        <v>7.2315216760000002E-3</v>
      </c>
      <c r="BL13" s="47">
        <v>1.3785053584E-2</v>
      </c>
      <c r="BM13" s="47">
        <v>1.6625062244E-2</v>
      </c>
      <c r="BN13" s="47">
        <v>1.3603969485999999E-2</v>
      </c>
      <c r="BO13" s="47">
        <v>1.0439058577523801E-2</v>
      </c>
      <c r="BP13" s="47">
        <v>1.3445711129736001E-2</v>
      </c>
      <c r="BQ13" s="47">
        <v>1.4305066698151901E-2</v>
      </c>
      <c r="BR13" s="47">
        <v>1.02466929199918E-2</v>
      </c>
      <c r="BS13" s="47">
        <v>6.35458981076166E-3</v>
      </c>
      <c r="BT13" s="47">
        <v>8.6713234211961907E-3</v>
      </c>
      <c r="BU13" s="47">
        <v>4.9626701761620604E-3</v>
      </c>
      <c r="BV13" s="47">
        <v>4.7753240400068503E-3</v>
      </c>
      <c r="BW13" s="47">
        <v>9.1534617181038801E-3</v>
      </c>
      <c r="BX13" s="47">
        <v>1.52468600032197E-2</v>
      </c>
      <c r="BY13" s="47">
        <v>1.0132318331595801E-2</v>
      </c>
      <c r="BZ13" s="47">
        <v>6.40649211145616E-3</v>
      </c>
      <c r="CA13" s="47">
        <v>4.6974819215333703E-3</v>
      </c>
      <c r="CB13" s="47">
        <v>9.1540139812704494E-3</v>
      </c>
      <c r="CC13" s="47">
        <v>7.6091201503006101E-3</v>
      </c>
      <c r="CD13" s="47">
        <v>4.7796346888969599E-3</v>
      </c>
      <c r="CE13" s="47">
        <v>4.8239077864010698E-3</v>
      </c>
      <c r="CF13" s="47">
        <v>2.7788441852896698E-3</v>
      </c>
      <c r="CG13" s="47">
        <v>2.0232805354753699E-3</v>
      </c>
      <c r="CH13" s="47">
        <v>3.5167383452562799E-3</v>
      </c>
      <c r="CI13" s="47">
        <v>2.3387856568186701E-3</v>
      </c>
      <c r="CJ13" s="47">
        <v>2.6678309707910798E-3</v>
      </c>
      <c r="CK13" s="47">
        <v>5.7915860081964804E-3</v>
      </c>
      <c r="CL13" s="47">
        <v>4.8829180373621802E-3</v>
      </c>
      <c r="CM13" s="47">
        <v>5.0308514610578198E-3</v>
      </c>
      <c r="CN13" s="47">
        <v>1.175626707283E-2</v>
      </c>
      <c r="CO13" s="47">
        <v>6.8649950700000002E-3</v>
      </c>
      <c r="CP13" s="47">
        <v>4.2051037313063401E-3</v>
      </c>
      <c r="CQ13" s="47">
        <v>4.2510951323300001E-3</v>
      </c>
      <c r="CR13" s="47">
        <v>8.1366592506229799E-3</v>
      </c>
      <c r="CS13" s="47">
        <v>3.6860109177554298E-3</v>
      </c>
      <c r="CT13" s="47">
        <v>6.1219742965083301E-4</v>
      </c>
      <c r="CU13" s="47">
        <v>1.9948813355066498E-3</v>
      </c>
      <c r="CV13" s="47">
        <v>3.8738120376693198E-3</v>
      </c>
      <c r="CW13" s="47">
        <v>2.6885412417800001E-3</v>
      </c>
      <c r="CX13" s="47">
        <v>3.9993325102557096E-3</v>
      </c>
      <c r="CY13" s="47">
        <v>5.07124329173E-3</v>
      </c>
      <c r="CZ13" s="47">
        <v>1.50829486095E-3</v>
      </c>
      <c r="DA13" s="47">
        <v>1.682800993365E-3</v>
      </c>
      <c r="DB13" s="47">
        <v>3.13249647634781E-3</v>
      </c>
      <c r="DC13" s="47">
        <v>1.91697177375E-3</v>
      </c>
      <c r="DD13" s="47">
        <v>2.0242368200000002E-3</v>
      </c>
      <c r="DE13" s="47">
        <v>4.0498348000000002E-4</v>
      </c>
      <c r="DF13" s="47">
        <v>2.5619029999999999E-4</v>
      </c>
      <c r="DG13" s="47">
        <v>0</v>
      </c>
      <c r="DH13" s="47">
        <v>1.3856237117493701E-3</v>
      </c>
      <c r="DI13" s="47">
        <v>1.8627939625E-3</v>
      </c>
      <c r="DJ13" s="47">
        <v>2.1485881435E-3</v>
      </c>
      <c r="DK13" s="47">
        <v>1.642781135E-3</v>
      </c>
      <c r="DL13" s="47">
        <v>1.4994948770000001E-3</v>
      </c>
      <c r="DM13" s="47">
        <v>1.11962985258776E-3</v>
      </c>
      <c r="DN13" s="47">
        <v>5.4415732133642402E-3</v>
      </c>
      <c r="DO13" s="47">
        <v>5.2197021406524702E-3</v>
      </c>
      <c r="DP13" s="47">
        <v>3.0024886465674998E-3</v>
      </c>
      <c r="DQ13" s="47">
        <v>3.8420724370525801E-3</v>
      </c>
      <c r="DR13" s="47">
        <v>3.2149920438327502E-3</v>
      </c>
      <c r="DS13" s="47">
        <v>4.1391390734586203E-3</v>
      </c>
      <c r="DT13" s="47">
        <v>2.7682267977131901E-3</v>
      </c>
      <c r="DU13" s="47">
        <v>5.7038700873924602E-3</v>
      </c>
      <c r="DV13" s="47">
        <v>3.69284376674442E-3</v>
      </c>
      <c r="DW13" s="47">
        <v>8.7560394404573392E-3</v>
      </c>
      <c r="DX13" s="47">
        <v>1.16837378345803E-2</v>
      </c>
      <c r="DY13" s="47">
        <v>3.4479715878098999E-3</v>
      </c>
      <c r="DZ13" s="47">
        <v>9.4584802242022705E-5</v>
      </c>
      <c r="EA13" s="47">
        <v>3.0880815955990101E-3</v>
      </c>
      <c r="EB13" s="47">
        <v>3.8639982202892898E-3</v>
      </c>
      <c r="EC13" s="47">
        <v>2.79473848966419E-4</v>
      </c>
      <c r="ED13" s="47">
        <v>9.1429767629328695E-5</v>
      </c>
      <c r="EE13" s="47">
        <v>6.8773040645876997E-4</v>
      </c>
      <c r="EF13" s="47">
        <v>1.18610240172097E-4</v>
      </c>
      <c r="EG13" s="47">
        <v>2.07247191180816E-3</v>
      </c>
      <c r="EH13" s="47">
        <v>2.5207829198729101E-3</v>
      </c>
    </row>
    <row r="14" spans="1:138" ht="14.5" x14ac:dyDescent="0.35">
      <c r="A14" s="22" t="s">
        <v>1</v>
      </c>
      <c r="B14" s="26" t="s">
        <v>1</v>
      </c>
      <c r="C14" s="47">
        <v>1.8662940000000001E-6</v>
      </c>
      <c r="D14" s="47">
        <v>4.2814979999999999E-6</v>
      </c>
      <c r="E14" s="47">
        <v>4.9401899999999999E-6</v>
      </c>
      <c r="F14" s="47">
        <v>3.0738959999999998E-6</v>
      </c>
      <c r="G14" s="47">
        <v>1.2076019999999999E-6</v>
      </c>
      <c r="H14" s="47">
        <v>3.7325880000000002E-6</v>
      </c>
      <c r="I14" s="47">
        <v>1.5369479999999999E-6</v>
      </c>
      <c r="J14" s="47">
        <v>1.3173840000000001E-6</v>
      </c>
      <c r="K14" s="47">
        <v>9.880380000000001E-7</v>
      </c>
      <c r="L14" s="47">
        <v>1.5457305599999999E-4</v>
      </c>
      <c r="M14" s="47">
        <v>9.9682056000000005E-5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5.4891E-9</v>
      </c>
      <c r="AZ14" s="47">
        <v>1.372275E-8</v>
      </c>
      <c r="BA14" s="47">
        <v>1.372275E-8</v>
      </c>
      <c r="BB14" s="47">
        <v>1.372275E-8</v>
      </c>
      <c r="BC14" s="47">
        <v>1.372275E-8</v>
      </c>
      <c r="BD14" s="47">
        <v>3.9521520000000001E-9</v>
      </c>
      <c r="BE14" s="47">
        <v>3.9521520000000001E-9</v>
      </c>
      <c r="BF14" s="47">
        <v>3.9521520000000001E-9</v>
      </c>
      <c r="BG14" s="47">
        <v>3.9521520000000001E-9</v>
      </c>
      <c r="BH14" s="47">
        <v>2.2825376548200001E-4</v>
      </c>
      <c r="BI14" s="47">
        <v>6.2911672920000004E-6</v>
      </c>
      <c r="BJ14" s="47">
        <v>1.1415573540000001E-6</v>
      </c>
      <c r="BK14" s="47">
        <v>1.0537887996E-5</v>
      </c>
      <c r="BL14" s="47">
        <v>1.20132937479375E-6</v>
      </c>
      <c r="BM14" s="47">
        <v>1.843283898E-6</v>
      </c>
      <c r="BN14" s="47">
        <v>2.4933468276000001E-5</v>
      </c>
      <c r="BO14" s="47">
        <v>2.2169863414259999E-4</v>
      </c>
      <c r="BP14" s="47">
        <v>1.40658800706E-5</v>
      </c>
      <c r="BQ14" s="47">
        <v>4.5703454201999998E-6</v>
      </c>
      <c r="BR14" s="47">
        <v>6.2274498192E-6</v>
      </c>
      <c r="BS14" s="47">
        <v>7.2047708697937496E-6</v>
      </c>
      <c r="BT14" s="47">
        <v>1.6817285016000001E-6</v>
      </c>
      <c r="BU14" s="47">
        <v>2.2797330119999999E-6</v>
      </c>
      <c r="BV14" s="47">
        <v>1.763428266E-6</v>
      </c>
      <c r="BW14" s="47">
        <v>2.8434393201780001E-4</v>
      </c>
      <c r="BX14" s="47">
        <v>1.0592643545788501E-3</v>
      </c>
      <c r="BY14" s="47">
        <v>7.7683582048500006E-6</v>
      </c>
      <c r="BZ14" s="47">
        <v>8.1171356188499993E-6</v>
      </c>
      <c r="CA14" s="47">
        <v>3.1431327628500002E-6</v>
      </c>
      <c r="CB14" s="47">
        <v>2.5058254730849999E-5</v>
      </c>
      <c r="CC14" s="47">
        <v>2.214002960685E-5</v>
      </c>
      <c r="CD14" s="47">
        <v>3.2375334812849999E-5</v>
      </c>
      <c r="CE14" s="47">
        <v>8.3530571368499993E-6</v>
      </c>
      <c r="CF14" s="47">
        <v>5.3361379948500001E-6</v>
      </c>
      <c r="CG14" s="47">
        <v>2.6183748028500002E-6</v>
      </c>
      <c r="CH14" s="47">
        <v>4.7463890908500001E-6</v>
      </c>
      <c r="CI14" s="47">
        <v>1.96001214885E-6</v>
      </c>
      <c r="CJ14" s="47">
        <v>1.67169168225E-6</v>
      </c>
      <c r="CK14" s="47">
        <v>3.7655478575394999E-6</v>
      </c>
      <c r="CL14" s="47">
        <v>6.2066972195489099E-6</v>
      </c>
      <c r="CM14" s="47">
        <v>1.7406220020798899E-6</v>
      </c>
      <c r="CN14" s="47">
        <v>5.8276038210966999E-6</v>
      </c>
      <c r="CO14" s="47">
        <v>7.8907754803499998E-6</v>
      </c>
      <c r="CP14" s="47">
        <v>1.8940253723651299E-5</v>
      </c>
      <c r="CQ14" s="47">
        <v>1.58950055668855E-5</v>
      </c>
      <c r="CR14" s="47">
        <v>7.3755966567959898E-6</v>
      </c>
      <c r="CS14" s="47">
        <v>6.5786589188148199E-6</v>
      </c>
      <c r="CT14" s="47">
        <v>4.1338697968530101E-6</v>
      </c>
      <c r="CU14" s="47">
        <v>7.0761443373310799E-6</v>
      </c>
      <c r="CV14" s="47">
        <v>7.9694666026629603E-6</v>
      </c>
      <c r="CW14" s="47">
        <v>1.0626570278369599E-5</v>
      </c>
      <c r="CX14" s="47">
        <v>6.3513377153572304E-6</v>
      </c>
      <c r="CY14" s="47">
        <v>2.8854572042194899E-6</v>
      </c>
      <c r="CZ14" s="47">
        <v>6.44108779700223E-6</v>
      </c>
      <c r="DA14" s="47">
        <v>2.2660453114652499E-6</v>
      </c>
      <c r="DB14" s="47">
        <v>-5.6267735611367198E-7</v>
      </c>
      <c r="DC14" s="47">
        <v>1.16646669001955E-6</v>
      </c>
      <c r="DD14" s="47">
        <v>7.6421806775992406E-6</v>
      </c>
      <c r="DE14" s="47">
        <v>2.1065429349596301E-5</v>
      </c>
      <c r="DF14" s="47">
        <v>2.1202202664204702E-6</v>
      </c>
      <c r="DG14" s="47">
        <v>3.7002889757410601E-6</v>
      </c>
      <c r="DH14" s="47">
        <v>9.2515284498127497E-6</v>
      </c>
      <c r="DI14" s="47">
        <v>3.2768981818330401E-5</v>
      </c>
      <c r="DJ14" s="47">
        <v>5.85333232846898E-6</v>
      </c>
      <c r="DK14" s="47">
        <v>4.7941666529607398E-6</v>
      </c>
      <c r="DL14" s="47">
        <v>2.6115045234800999E-5</v>
      </c>
      <c r="DM14" s="47">
        <v>1.05186776871801E-5</v>
      </c>
      <c r="DN14" s="47">
        <v>6.3365903308896203E-5</v>
      </c>
      <c r="DO14" s="47">
        <v>9.9464909602803406E-6</v>
      </c>
      <c r="DP14" s="47">
        <v>6.3962558265984302E-6</v>
      </c>
      <c r="DQ14" s="47">
        <v>8.8764833500321208E-6</v>
      </c>
      <c r="DR14" s="47">
        <v>7.4564364022681503E-6</v>
      </c>
      <c r="DS14" s="47">
        <v>4.01798510953026E-6</v>
      </c>
      <c r="DT14" s="47">
        <v>2.97335820111294E-5</v>
      </c>
      <c r="DU14" s="47">
        <v>1.1752208924964099E-3</v>
      </c>
      <c r="DV14" s="47">
        <v>1.2094040866348499E-5</v>
      </c>
      <c r="DW14" s="47">
        <v>6.0165648399064499E-5</v>
      </c>
      <c r="DX14" s="47">
        <v>1.62654576290724E-4</v>
      </c>
      <c r="DY14" s="47">
        <v>3.3725561673961898E-5</v>
      </c>
      <c r="DZ14" s="47">
        <v>4.3636630390805601E-6</v>
      </c>
      <c r="EA14" s="47">
        <v>2.4498719811152999E-5</v>
      </c>
      <c r="EB14" s="47">
        <v>1.2804480434004699E-5</v>
      </c>
      <c r="EC14" s="47">
        <v>1.7367794992881301E-5</v>
      </c>
      <c r="ED14" s="47">
        <v>1.9728737506726599E-5</v>
      </c>
      <c r="EE14" s="47">
        <v>1.1518021660113201E-5</v>
      </c>
      <c r="EF14" s="47">
        <v>1.7791525465081301E-5</v>
      </c>
      <c r="EG14" s="47">
        <v>1.0158280427183101E-5</v>
      </c>
      <c r="EH14" s="47">
        <v>1.0138847709115399E-5</v>
      </c>
    </row>
    <row r="15" spans="1:138" ht="14.5" x14ac:dyDescent="0.35">
      <c r="A15" s="22" t="s">
        <v>2</v>
      </c>
      <c r="B15" s="26" t="s">
        <v>36</v>
      </c>
      <c r="C15" s="47">
        <v>3.6586416702631499E-5</v>
      </c>
      <c r="D15" s="47">
        <v>1.09782E-4</v>
      </c>
      <c r="E15" s="47">
        <v>1.09782E-4</v>
      </c>
      <c r="F15" s="47">
        <v>1.09782E-4</v>
      </c>
      <c r="G15" s="47">
        <v>1.09782E-4</v>
      </c>
      <c r="H15" s="47">
        <v>0</v>
      </c>
      <c r="I15" s="47">
        <v>4.0624857118306699E-4</v>
      </c>
      <c r="J15" s="47">
        <v>3.3724259999999898E-4</v>
      </c>
      <c r="K15" s="47">
        <v>1.813919967407E-6</v>
      </c>
      <c r="L15" s="47">
        <v>3.3616932104314802E-3</v>
      </c>
      <c r="M15" s="47">
        <v>2.9603513707788E-3</v>
      </c>
      <c r="N15" s="47">
        <v>0</v>
      </c>
      <c r="O15" s="47">
        <v>0</v>
      </c>
      <c r="P15" s="47">
        <v>7.6930379591836696E-4</v>
      </c>
      <c r="Q15" s="47">
        <v>6.9528600000000004E-4</v>
      </c>
      <c r="R15" s="47">
        <v>6.9528600000000004E-4</v>
      </c>
      <c r="S15" s="47">
        <v>6.9528600000000004E-4</v>
      </c>
      <c r="T15" s="47">
        <v>3.67928804347827E-5</v>
      </c>
      <c r="U15" s="47">
        <v>0</v>
      </c>
      <c r="V15" s="47">
        <v>0</v>
      </c>
      <c r="W15" s="47">
        <v>4.3377800000000003E-5</v>
      </c>
      <c r="X15" s="47">
        <v>6.3856419485491301E-4</v>
      </c>
      <c r="Y15" s="47">
        <v>5.3465052580200004E-4</v>
      </c>
      <c r="Z15" s="47">
        <v>5.3465052580200004E-4</v>
      </c>
      <c r="AA15" s="47">
        <v>6.8102652580199997E-4</v>
      </c>
      <c r="AB15" s="47">
        <v>0</v>
      </c>
      <c r="AC15" s="47">
        <v>0</v>
      </c>
      <c r="AD15" s="47">
        <v>0</v>
      </c>
      <c r="AE15" s="47">
        <v>3.1049454545454702E-6</v>
      </c>
      <c r="AF15" s="47">
        <v>0</v>
      </c>
      <c r="AG15" s="47">
        <v>0</v>
      </c>
      <c r="AH15" s="47">
        <v>0</v>
      </c>
      <c r="AI15" s="47">
        <v>0</v>
      </c>
      <c r="AJ15" s="47">
        <v>3.74320543385566E-5</v>
      </c>
      <c r="AK15" s="47">
        <v>7.3286990328952297E-5</v>
      </c>
      <c r="AL15" s="47">
        <v>0</v>
      </c>
      <c r="AM15" s="47">
        <v>0</v>
      </c>
      <c r="AN15" s="47">
        <v>5.7046386599999998E-7</v>
      </c>
      <c r="AO15" s="47">
        <v>6.2345197800000002E-7</v>
      </c>
      <c r="AP15" s="47">
        <v>5.57253432E-7</v>
      </c>
      <c r="AQ15" s="47">
        <v>5.5421612999999999E-7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4.2085494E-4</v>
      </c>
      <c r="BF15" s="47">
        <v>2.6387488800000002E-4</v>
      </c>
      <c r="BG15" s="47">
        <v>0</v>
      </c>
      <c r="BH15" s="47">
        <v>8.4634740000000001E-5</v>
      </c>
      <c r="BI15" s="47">
        <v>0</v>
      </c>
      <c r="BJ15" s="47">
        <v>0</v>
      </c>
      <c r="BK15" s="47">
        <v>0</v>
      </c>
      <c r="BL15" s="47">
        <v>4.7534579999999996E-6</v>
      </c>
      <c r="BM15" s="47">
        <v>0</v>
      </c>
      <c r="BN15" s="47">
        <v>6.9562799999999999E-7</v>
      </c>
      <c r="BO15" s="47">
        <v>0</v>
      </c>
      <c r="BP15" s="47">
        <v>4.4056440000000002E-6</v>
      </c>
      <c r="BQ15" s="47">
        <v>0</v>
      </c>
      <c r="BR15" s="47">
        <v>0</v>
      </c>
      <c r="BS15" s="47">
        <v>0</v>
      </c>
      <c r="BT15" s="47">
        <v>4.2897060000000004E-6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4.3685438399999997E-5</v>
      </c>
      <c r="CD15" s="47">
        <v>0</v>
      </c>
      <c r="CE15" s="47">
        <v>0</v>
      </c>
      <c r="CF15" s="47">
        <v>0</v>
      </c>
      <c r="CG15" s="47">
        <v>2.14717176E-6</v>
      </c>
      <c r="CH15" s="47">
        <v>0</v>
      </c>
      <c r="CI15" s="47">
        <v>0</v>
      </c>
      <c r="CJ15" s="47">
        <v>0</v>
      </c>
      <c r="CK15" s="47">
        <v>0</v>
      </c>
      <c r="CL15" s="47">
        <v>1.1014110000000001E-5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47">
        <v>0</v>
      </c>
      <c r="DG15" s="47">
        <v>0</v>
      </c>
      <c r="DH15" s="47">
        <v>0</v>
      </c>
      <c r="DI15" s="47">
        <v>0</v>
      </c>
      <c r="DJ15" s="47">
        <v>0</v>
      </c>
      <c r="DK15" s="47"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  <c r="DR15" s="47">
        <v>0</v>
      </c>
      <c r="DS15" s="47">
        <v>0</v>
      </c>
      <c r="DT15" s="47">
        <v>0</v>
      </c>
      <c r="DU15" s="47">
        <v>0</v>
      </c>
      <c r="DV15" s="47">
        <v>0</v>
      </c>
      <c r="DW15" s="47">
        <v>0</v>
      </c>
      <c r="DX15" s="47">
        <v>0</v>
      </c>
      <c r="DY15" s="47">
        <v>0</v>
      </c>
      <c r="DZ15" s="47">
        <v>0</v>
      </c>
      <c r="EA15" s="47">
        <v>0</v>
      </c>
      <c r="EB15" s="47">
        <v>0</v>
      </c>
      <c r="EC15" s="47">
        <v>0</v>
      </c>
      <c r="ED15" s="47">
        <v>0</v>
      </c>
      <c r="EE15" s="47">
        <v>0</v>
      </c>
      <c r="EF15" s="47">
        <v>4.6838951999999998E-7</v>
      </c>
      <c r="EG15" s="47">
        <v>7.0717319879039996E-7</v>
      </c>
      <c r="EH15" s="47">
        <v>0</v>
      </c>
    </row>
    <row r="16" spans="1:138" ht="16.5" customHeight="1" x14ac:dyDescent="0.35">
      <c r="A16" s="22" t="s">
        <v>22</v>
      </c>
      <c r="B16" s="26" t="s">
        <v>11</v>
      </c>
      <c r="C16" s="47">
        <v>0.54791449999999997</v>
      </c>
      <c r="D16" s="47">
        <v>0.54791449999999997</v>
      </c>
      <c r="E16" s="47">
        <v>0.54791449999999997</v>
      </c>
      <c r="F16" s="47">
        <v>0.54791449999999997</v>
      </c>
      <c r="G16" s="47">
        <v>0.56506999999999996</v>
      </c>
      <c r="H16" s="47">
        <v>0.56506999999999996</v>
      </c>
      <c r="I16" s="47">
        <v>0.56506999999999996</v>
      </c>
      <c r="J16" s="47">
        <v>0.56506999999999996</v>
      </c>
      <c r="K16" s="47">
        <v>0.56978499999999999</v>
      </c>
      <c r="L16" s="47">
        <v>0.56978499999999999</v>
      </c>
      <c r="M16" s="47">
        <v>0.56978499999999999</v>
      </c>
      <c r="N16" s="47">
        <v>0.56978499999999999</v>
      </c>
      <c r="O16" s="47">
        <v>0.59556500000000001</v>
      </c>
      <c r="P16" s="47">
        <v>0.59556500000000001</v>
      </c>
      <c r="Q16" s="47">
        <v>0.59556500000000001</v>
      </c>
      <c r="R16" s="47">
        <v>0.59556500000000001</v>
      </c>
      <c r="S16" s="47">
        <v>0.58588499999999999</v>
      </c>
      <c r="T16" s="47">
        <v>0.58588499999999999</v>
      </c>
      <c r="U16" s="47">
        <v>0.58588499999999999</v>
      </c>
      <c r="V16" s="47">
        <v>0.58588499999999999</v>
      </c>
      <c r="W16" s="47">
        <v>0.57157000000000002</v>
      </c>
      <c r="X16" s="47">
        <v>0.57157000000000002</v>
      </c>
      <c r="Y16" s="47">
        <v>0.57157000000000002</v>
      </c>
      <c r="Z16" s="47">
        <v>0.57157000000000002</v>
      </c>
      <c r="AA16" s="47">
        <v>0.53634999999999999</v>
      </c>
      <c r="AB16" s="47">
        <v>0.53634999999999999</v>
      </c>
      <c r="AC16" s="47">
        <v>0.53634999999999999</v>
      </c>
      <c r="AD16" s="47">
        <v>0.53634999999999999</v>
      </c>
      <c r="AE16" s="47">
        <v>0.52769999999999995</v>
      </c>
      <c r="AF16" s="47">
        <v>0.52769999999999995</v>
      </c>
      <c r="AG16" s="47">
        <v>0.52769999999999995</v>
      </c>
      <c r="AH16" s="47">
        <v>0.52769999999999995</v>
      </c>
      <c r="AI16" s="47">
        <v>0.64375901532442104</v>
      </c>
      <c r="AJ16" s="47">
        <v>0.64375901532442104</v>
      </c>
      <c r="AK16" s="47">
        <v>0.64375901532442104</v>
      </c>
      <c r="AL16" s="47">
        <v>0.64375901532442104</v>
      </c>
      <c r="AM16" s="47">
        <v>0.76942446853602897</v>
      </c>
      <c r="AN16" s="47">
        <v>0.76942446853602897</v>
      </c>
      <c r="AO16" s="47">
        <v>0.76942446853602897</v>
      </c>
      <c r="AP16" s="47">
        <v>0.76942446853602897</v>
      </c>
      <c r="AQ16" s="47">
        <v>0.76008631715319397</v>
      </c>
      <c r="AR16" s="47">
        <v>0.76062956769761703</v>
      </c>
      <c r="AS16" s="47">
        <v>0.78199161579677701</v>
      </c>
      <c r="AT16" s="47">
        <v>0.72313706733415395</v>
      </c>
      <c r="AU16" s="47">
        <v>0.66631511536318</v>
      </c>
      <c r="AV16" s="47">
        <v>0.67787371859087198</v>
      </c>
      <c r="AW16" s="47">
        <v>0.71580985796850005</v>
      </c>
      <c r="AX16" s="47">
        <v>0.698219612609563</v>
      </c>
      <c r="AY16" s="47">
        <v>0.66170303679105902</v>
      </c>
      <c r="AZ16" s="47">
        <v>0.70656183206570899</v>
      </c>
      <c r="BA16" s="47">
        <v>0.73737821929812797</v>
      </c>
      <c r="BB16" s="47">
        <v>0.71464185804660396</v>
      </c>
      <c r="BC16" s="47">
        <v>0.69070233793583702</v>
      </c>
      <c r="BD16" s="47">
        <v>0.63618651437068097</v>
      </c>
      <c r="BE16" s="47">
        <v>0.66827337132744402</v>
      </c>
      <c r="BF16" s="47">
        <v>0.63568040202368203</v>
      </c>
      <c r="BG16" s="47">
        <v>0.58223768259542696</v>
      </c>
      <c r="BH16" s="47">
        <v>0.68075962946365398</v>
      </c>
      <c r="BI16" s="47">
        <v>0.70473369337935599</v>
      </c>
      <c r="BJ16" s="47">
        <v>0.68678171396858501</v>
      </c>
      <c r="BK16" s="47">
        <v>0.63951552345588702</v>
      </c>
      <c r="BL16" s="47">
        <v>0.71379852132379595</v>
      </c>
      <c r="BM16" s="47">
        <v>0.72361907690983696</v>
      </c>
      <c r="BN16" s="47">
        <v>0.71444202666391998</v>
      </c>
      <c r="BO16" s="47">
        <v>0.69243424889542504</v>
      </c>
      <c r="BP16" s="47">
        <v>0.70838230577788397</v>
      </c>
      <c r="BQ16" s="47">
        <v>0.77601333830612895</v>
      </c>
      <c r="BR16" s="47">
        <v>0.66760577914486396</v>
      </c>
      <c r="BS16" s="47">
        <v>0.64264653803011396</v>
      </c>
      <c r="BT16" s="47">
        <v>0.69028379963693698</v>
      </c>
      <c r="BU16" s="47">
        <v>0.71755088887193197</v>
      </c>
      <c r="BV16" s="47">
        <v>0.752194387015239</v>
      </c>
      <c r="BW16" s="47">
        <v>0.57624870749925605</v>
      </c>
      <c r="BX16" s="47">
        <v>0.68170131282367596</v>
      </c>
      <c r="BY16" s="47">
        <v>0.96905907670036096</v>
      </c>
      <c r="BZ16" s="47">
        <v>1.1030681084945599</v>
      </c>
      <c r="CA16" s="47">
        <v>1.34450978050129</v>
      </c>
      <c r="CB16" s="47">
        <v>1.3128467809163999</v>
      </c>
      <c r="CC16" s="47">
        <v>1.4319005275383401</v>
      </c>
      <c r="CD16" s="47">
        <v>1.30260246663971</v>
      </c>
      <c r="CE16" s="47">
        <v>1.20101789807347</v>
      </c>
      <c r="CF16" s="47">
        <v>1.4515254889097899</v>
      </c>
      <c r="CG16" s="47">
        <v>1.3827924747329401</v>
      </c>
      <c r="CH16" s="47">
        <v>1.40874573084799</v>
      </c>
      <c r="CI16" s="47">
        <v>1.4197621317248801</v>
      </c>
      <c r="CJ16" s="47">
        <v>1.31779048624732</v>
      </c>
      <c r="CK16" s="47">
        <v>1.4007257053008899</v>
      </c>
      <c r="CL16" s="47">
        <v>1.4413377996345</v>
      </c>
      <c r="CM16" s="47">
        <v>1.51838055426768</v>
      </c>
      <c r="CN16" s="47">
        <v>1.35526919190158</v>
      </c>
      <c r="CO16" s="47">
        <v>1.5144671002732</v>
      </c>
      <c r="CP16" s="47">
        <v>1.4567479377019601</v>
      </c>
      <c r="CQ16" s="47">
        <v>1.4309460794851401</v>
      </c>
      <c r="CR16" s="47">
        <v>1.5225388076825399</v>
      </c>
      <c r="CS16" s="47">
        <v>1.6617811716514299</v>
      </c>
      <c r="CT16" s="47">
        <v>1.4916743356772799</v>
      </c>
      <c r="CU16" s="47">
        <v>1.5862607399901301</v>
      </c>
      <c r="CV16" s="47">
        <v>1.2898207310137899</v>
      </c>
      <c r="CW16" s="47">
        <v>1.74455134629992</v>
      </c>
      <c r="CX16" s="47">
        <v>1.6902424073437401</v>
      </c>
      <c r="CY16" s="47">
        <v>1.6904043357259899</v>
      </c>
      <c r="CZ16" s="47">
        <v>1.6929957958477899</v>
      </c>
      <c r="DA16" s="47">
        <v>1.6274298560110201</v>
      </c>
      <c r="DB16" s="47">
        <v>1.7159747838050099</v>
      </c>
      <c r="DC16" s="47">
        <v>1.5569510016024499</v>
      </c>
      <c r="DD16" s="47">
        <v>1.5442394497743399</v>
      </c>
      <c r="DE16" s="47">
        <v>1.4527338117787501</v>
      </c>
      <c r="DF16" s="47">
        <v>1.4911319212882701</v>
      </c>
      <c r="DG16" s="47">
        <v>1.3956798189885999</v>
      </c>
      <c r="DH16" s="47">
        <v>1.4346557853281801</v>
      </c>
      <c r="DI16" s="47">
        <v>1.46576311589908</v>
      </c>
      <c r="DJ16" s="47">
        <v>1.3254556868699601</v>
      </c>
      <c r="DK16" s="47">
        <v>1.18241645280955</v>
      </c>
      <c r="DL16" s="47">
        <v>1.20573149188138</v>
      </c>
      <c r="DM16" s="47">
        <v>1.3302581055170399</v>
      </c>
      <c r="DN16" s="47">
        <v>1.33463811397267</v>
      </c>
      <c r="DO16" s="47">
        <v>1.0971756201375999</v>
      </c>
      <c r="DP16" s="47">
        <v>1.1652617633504101</v>
      </c>
      <c r="DQ16" s="47">
        <v>1.1803857604755099</v>
      </c>
      <c r="DR16" s="47">
        <v>1.0949129514982801</v>
      </c>
      <c r="DS16" s="47">
        <v>1.0891219550362801</v>
      </c>
      <c r="DT16" s="47">
        <v>1.1264675668113799</v>
      </c>
      <c r="DU16" s="47">
        <v>0.96781700076771804</v>
      </c>
      <c r="DV16" s="47">
        <v>1.08295638442703</v>
      </c>
      <c r="DW16" s="47">
        <v>1.15581973450068</v>
      </c>
      <c r="DX16" s="47">
        <v>1.01130245309872</v>
      </c>
      <c r="DY16" s="47">
        <v>0.97914550045809401</v>
      </c>
      <c r="DZ16" s="47">
        <v>0.98798194180033205</v>
      </c>
      <c r="EA16" s="47">
        <v>0.95808949407764199</v>
      </c>
      <c r="EB16" s="47">
        <v>1.04609206628277</v>
      </c>
      <c r="EC16" s="47">
        <v>1.05967126002053</v>
      </c>
      <c r="ED16" s="47">
        <v>0.97663070729589496</v>
      </c>
      <c r="EE16" s="47">
        <v>0.95670651976560295</v>
      </c>
      <c r="EF16" s="47">
        <v>0.84996970073608402</v>
      </c>
      <c r="EG16" s="47">
        <v>1.05101208592178</v>
      </c>
      <c r="EH16" s="47">
        <v>0.98813821077712904</v>
      </c>
    </row>
    <row r="17" spans="1:138" ht="14.5" x14ac:dyDescent="0.35">
      <c r="A17" s="22" t="s">
        <v>3</v>
      </c>
      <c r="B17" s="26" t="s">
        <v>3</v>
      </c>
      <c r="C17" s="47">
        <v>0</v>
      </c>
      <c r="D17" s="47">
        <v>9.5683680000000005E-5</v>
      </c>
      <c r="E17" s="47">
        <v>9.5683680000000005E-5</v>
      </c>
      <c r="F17" s="47">
        <v>9.5683680000000005E-5</v>
      </c>
      <c r="G17" s="47">
        <v>9.5683680000000005E-5</v>
      </c>
      <c r="H17" s="47">
        <v>1.4352551999999999E-4</v>
      </c>
      <c r="I17" s="47">
        <v>1.4352551999999999E-4</v>
      </c>
      <c r="J17" s="47">
        <v>1.4352551999999999E-4</v>
      </c>
      <c r="K17" s="47">
        <v>1.4352551999999999E-4</v>
      </c>
      <c r="L17" s="47">
        <v>1.4352551999999999E-4</v>
      </c>
      <c r="M17" s="47">
        <v>1.4352551999999999E-4</v>
      </c>
      <c r="N17" s="47">
        <v>1.4352551999999999E-4</v>
      </c>
      <c r="O17" s="47">
        <v>1.4352551999999999E-4</v>
      </c>
      <c r="P17" s="47">
        <v>1.4352551999999999E-4</v>
      </c>
      <c r="Q17" s="47">
        <v>1.4352551999999999E-4</v>
      </c>
      <c r="R17" s="47">
        <v>1.4352551999999999E-4</v>
      </c>
      <c r="S17" s="47">
        <v>1.4352551999999999E-4</v>
      </c>
      <c r="T17" s="47">
        <v>1.4352551999999999E-4</v>
      </c>
      <c r="U17" s="47">
        <v>1.4352551999999999E-4</v>
      </c>
      <c r="V17" s="47">
        <v>1.4352551999999999E-4</v>
      </c>
      <c r="W17" s="47">
        <v>1.4352551999999999E-4</v>
      </c>
      <c r="X17" s="47">
        <v>1.73836908E-4</v>
      </c>
      <c r="Y17" s="47">
        <v>1.73836908E-4</v>
      </c>
      <c r="Z17" s="47">
        <v>1.73836908E-4</v>
      </c>
      <c r="AA17" s="47">
        <v>1.73836908E-4</v>
      </c>
      <c r="AB17" s="47">
        <v>1.9395590399999999E-4</v>
      </c>
      <c r="AC17" s="47">
        <v>2.06748396E-4</v>
      </c>
      <c r="AD17" s="47">
        <v>2.03027364E-4</v>
      </c>
      <c r="AE17" s="47">
        <v>2.0179087199999999E-4</v>
      </c>
      <c r="AF17" s="47">
        <v>2.8530608400000003E-4</v>
      </c>
      <c r="AG17" s="47">
        <v>2.7507902400000003E-4</v>
      </c>
      <c r="AH17" s="47">
        <v>1.49465304E-4</v>
      </c>
      <c r="AI17" s="47">
        <v>1.40705856E-4</v>
      </c>
      <c r="AJ17" s="47">
        <v>1.9575864E-4</v>
      </c>
      <c r="AK17" s="47">
        <v>2.31316452E-4</v>
      </c>
      <c r="AL17" s="47">
        <v>1.9060466400000001E-4</v>
      </c>
      <c r="AM17" s="47">
        <v>1.8662940000000001E-4</v>
      </c>
      <c r="AN17" s="47">
        <v>2.11405464E-4</v>
      </c>
      <c r="AO17" s="47">
        <v>2.3105066400000001E-4</v>
      </c>
      <c r="AP17" s="47">
        <v>2.0651727600000001E-4</v>
      </c>
      <c r="AQ17" s="47">
        <v>2.0538478799999999E-4</v>
      </c>
      <c r="AR17" s="47">
        <v>2.02703796E-4</v>
      </c>
      <c r="AS17" s="47">
        <v>2.1716035199999999E-4</v>
      </c>
      <c r="AT17" s="47">
        <v>2.0083172400000001E-4</v>
      </c>
      <c r="AU17" s="47">
        <v>1.9463770799999999E-4</v>
      </c>
      <c r="AV17" s="47">
        <v>2.0020770000000001E-4</v>
      </c>
      <c r="AW17" s="47">
        <v>1.9969923599999999E-4</v>
      </c>
      <c r="AX17" s="47">
        <v>1.8364795199999999E-4</v>
      </c>
      <c r="AY17" s="47">
        <v>1.97285857848E-4</v>
      </c>
      <c r="AZ17" s="47">
        <v>2.20985179992E-4</v>
      </c>
      <c r="BA17" s="47">
        <v>2.4968502601199999E-4</v>
      </c>
      <c r="BB17" s="47">
        <v>2.1339650502E-4</v>
      </c>
      <c r="BC17" s="47">
        <v>2.0973565666799999E-4</v>
      </c>
      <c r="BD17" s="47">
        <v>3.1297029285600001E-4</v>
      </c>
      <c r="BE17" s="47">
        <v>3.28765519008E-4</v>
      </c>
      <c r="BF17" s="47">
        <v>3.21289919496E-4</v>
      </c>
      <c r="BG17" s="47">
        <v>3.0533427295200002E-4</v>
      </c>
      <c r="BH17" s="47">
        <v>3.5603606116799998E-4</v>
      </c>
      <c r="BI17" s="47">
        <v>3.7271482441199999E-4</v>
      </c>
      <c r="BJ17" s="47">
        <v>3.5664206936400001E-4</v>
      </c>
      <c r="BK17" s="47">
        <v>3.0853185282000002E-4</v>
      </c>
      <c r="BL17" s="47">
        <v>3.6452871579599998E-4</v>
      </c>
      <c r="BM17" s="47">
        <v>3.9203742711599999E-4</v>
      </c>
      <c r="BN17" s="47">
        <v>3.9018587857200001E-4</v>
      </c>
      <c r="BO17" s="47">
        <v>3.6044321911199998E-4</v>
      </c>
      <c r="BP17" s="47">
        <v>4.3761054697199998E-4</v>
      </c>
      <c r="BQ17" s="47">
        <v>4.3976646899999999E-4</v>
      </c>
      <c r="BR17" s="47">
        <v>4.46602524804E-4</v>
      </c>
      <c r="BS17" s="47">
        <v>3.96129707172E-4</v>
      </c>
      <c r="BT17" s="47">
        <v>4.2118655885999999E-4</v>
      </c>
      <c r="BU17" s="47">
        <v>4.3060004179199999E-4</v>
      </c>
      <c r="BV17" s="47">
        <v>4.1728008772800001E-4</v>
      </c>
      <c r="BW17" s="47">
        <v>3.6764024968800001E-4</v>
      </c>
      <c r="BX17" s="47">
        <v>4.1400640982699999E-4</v>
      </c>
      <c r="BY17" s="47">
        <v>4.10701078611E-4</v>
      </c>
      <c r="BZ17" s="47">
        <v>4.1231234706299999E-4</v>
      </c>
      <c r="CA17" s="47">
        <v>3.9971634410699999E-4</v>
      </c>
      <c r="CB17" s="47">
        <v>4.1222240263799999E-4</v>
      </c>
      <c r="CC17" s="47">
        <v>4.25018771946E-4</v>
      </c>
      <c r="CD17" s="47">
        <v>4.50190850526E-4</v>
      </c>
      <c r="CE17" s="47">
        <v>4.4257002885000001E-4</v>
      </c>
      <c r="CF17" s="47">
        <v>4.3479988539929997E-4</v>
      </c>
      <c r="CG17" s="47">
        <v>4.3209067132529997E-4</v>
      </c>
      <c r="CH17" s="47">
        <v>4.3170277132530003E-4</v>
      </c>
      <c r="CI17" s="47">
        <v>4.3247857132529998E-4</v>
      </c>
      <c r="CJ17" s="47">
        <v>4.6251761751000002E-4</v>
      </c>
      <c r="CK17" s="47">
        <v>4.6354271750999998E-4</v>
      </c>
      <c r="CL17" s="47">
        <v>4.6081931751000002E-4</v>
      </c>
      <c r="CM17" s="47">
        <v>4.6245371751000002E-4</v>
      </c>
      <c r="CN17" s="47">
        <v>4.36029178509E-4</v>
      </c>
      <c r="CO17" s="47">
        <v>4.3105487850900003E-4</v>
      </c>
      <c r="CP17" s="47">
        <v>4.2616157850900002E-4</v>
      </c>
      <c r="CQ17" s="47">
        <v>4.2906047850899999E-4</v>
      </c>
      <c r="CR17" s="47">
        <v>3.9861832020570001E-4</v>
      </c>
      <c r="CS17" s="47">
        <v>4.010456202057E-4</v>
      </c>
      <c r="CT17" s="47">
        <v>4.0190962020569999E-4</v>
      </c>
      <c r="CU17" s="47">
        <v>4.3477297674569999E-4</v>
      </c>
      <c r="CV17" s="47">
        <v>4.7790256640570998E-4</v>
      </c>
      <c r="CW17" s="47">
        <v>4.8307653478971E-4</v>
      </c>
      <c r="CX17" s="47">
        <v>4.9061874006171E-4</v>
      </c>
      <c r="CY17" s="47">
        <v>4.7880219088970998E-4</v>
      </c>
      <c r="CZ17" s="47">
        <v>5.0998400472077998E-4</v>
      </c>
      <c r="DA17" s="47">
        <v>5.1896889877086E-4</v>
      </c>
      <c r="DB17" s="47">
        <v>5.1552982171277999E-4</v>
      </c>
      <c r="DC17" s="47">
        <v>5.1887704298103404E-4</v>
      </c>
      <c r="DD17" s="47">
        <v>5.3832085614341897E-4</v>
      </c>
      <c r="DE17" s="47">
        <v>5.3896216667521197E-4</v>
      </c>
      <c r="DF17" s="47">
        <v>5.3970250592767701E-4</v>
      </c>
      <c r="DG17" s="47">
        <v>5.3610420823422698E-4</v>
      </c>
      <c r="DH17" s="47">
        <v>5.7035279349859896E-4</v>
      </c>
      <c r="DI17" s="47">
        <v>5.7383792727973401E-4</v>
      </c>
      <c r="DJ17" s="47">
        <v>5.6570971344807803E-4</v>
      </c>
      <c r="DK17" s="47">
        <v>5.7280411725399904E-4</v>
      </c>
      <c r="DL17" s="47">
        <v>5.6153279798091898E-4</v>
      </c>
      <c r="DM17" s="47">
        <v>5.4882010381718802E-4</v>
      </c>
      <c r="DN17" s="47">
        <v>5.71986324454127E-4</v>
      </c>
      <c r="DO17" s="47">
        <v>5.6613452166210797E-4</v>
      </c>
      <c r="DP17" s="47">
        <v>5.8779300645116998E-4</v>
      </c>
      <c r="DQ17" s="47">
        <v>5.8528424546562096E-4</v>
      </c>
      <c r="DR17" s="47">
        <v>5.8289730264836999E-4</v>
      </c>
      <c r="DS17" s="47">
        <v>5.6119371112431501E-4</v>
      </c>
      <c r="DT17" s="47">
        <v>6.0669776859500698E-4</v>
      </c>
      <c r="DU17" s="47">
        <v>6.2048044082383704E-4</v>
      </c>
      <c r="DV17" s="47">
        <v>6.1766431606687501E-4</v>
      </c>
      <c r="DW17" s="47">
        <v>6.0396607609305303E-4</v>
      </c>
      <c r="DX17" s="47">
        <v>5.8413937257862595E-4</v>
      </c>
      <c r="DY17" s="47">
        <v>5.7268339507509801E-4</v>
      </c>
      <c r="DZ17" s="47">
        <v>5.7220007539189003E-4</v>
      </c>
      <c r="EA17" s="47">
        <v>5.70040979844956E-4</v>
      </c>
      <c r="EB17" s="47">
        <v>5.6540954869361995E-4</v>
      </c>
      <c r="EC17" s="47">
        <v>6.0064287664950004E-4</v>
      </c>
      <c r="ED17" s="47">
        <v>6.1388539095294005E-4</v>
      </c>
      <c r="EE17" s="47">
        <v>5.7017130030197997E-4</v>
      </c>
      <c r="EF17" s="47">
        <v>5.6055850884233996E-4</v>
      </c>
      <c r="EG17" s="47">
        <v>5.6055850884233996E-4</v>
      </c>
      <c r="EH17" s="47">
        <v>5.6055850884233996E-4</v>
      </c>
    </row>
    <row r="18" spans="1:138" ht="14.5" x14ac:dyDescent="0.35">
      <c r="B18" s="3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138" ht="14.5" x14ac:dyDescent="0.35">
      <c r="B19" s="25" t="s">
        <v>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38" ht="29" customHeight="1" x14ac:dyDescent="0.35">
      <c r="B20" s="26" t="s">
        <v>12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38" ht="58" customHeight="1" x14ac:dyDescent="0.35">
      <c r="B21" s="26" t="s">
        <v>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38" ht="14.5" x14ac:dyDescent="0.35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38" ht="14.5" x14ac:dyDescent="0.3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38" ht="14.5" x14ac:dyDescent="0.35"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38" ht="14.5" x14ac:dyDescent="0.35"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</row>
    <row r="26" spans="1:138" ht="14.5" x14ac:dyDescent="0.35"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</row>
    <row r="27" spans="1:138" ht="14.5" x14ac:dyDescent="0.35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</row>
    <row r="28" spans="1:138" ht="14.5" x14ac:dyDescent="0.35"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</row>
    <row r="29" spans="1:138" ht="14.5" x14ac:dyDescent="0.35"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</row>
    <row r="30" spans="1:138" ht="14.5" x14ac:dyDescent="0.35"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</row>
    <row r="31" spans="1:138" ht="14.5" x14ac:dyDescent="0.35">
      <c r="B31" s="1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</row>
    <row r="32" spans="1:138" ht="14.5" x14ac:dyDescent="0.3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</row>
    <row r="33" spans="2:88" ht="14.5" x14ac:dyDescent="0.35">
      <c r="B33" s="1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</row>
    <row r="34" spans="2:88" ht="14.5" x14ac:dyDescent="0.35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</row>
    <row r="35" spans="2:88" ht="14.5" x14ac:dyDescent="0.3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</row>
    <row r="36" spans="2:88" ht="14.5" x14ac:dyDescent="0.35">
      <c r="B36" s="1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</row>
    <row r="37" spans="2:88" ht="14.5" x14ac:dyDescent="0.35">
      <c r="B37" s="1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</row>
    <row r="38" spans="2:88" ht="14.5" x14ac:dyDescent="0.3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</row>
    <row r="39" spans="2:88" ht="14.5" x14ac:dyDescent="0.3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</row>
    <row r="40" spans="2:88" ht="14.5" x14ac:dyDescent="0.35">
      <c r="B40" s="3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</row>
    <row r="41" spans="2:88" ht="14.5" x14ac:dyDescent="0.35">
      <c r="B41" s="2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</row>
    <row r="42" spans="2:88" ht="14.5" x14ac:dyDescent="0.35">
      <c r="B42" s="1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</row>
    <row r="43" spans="2:88" ht="15" customHeight="1" x14ac:dyDescent="0.3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</row>
    <row r="44" spans="2:88" ht="14.5" x14ac:dyDescent="0.3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</row>
    <row r="45" spans="2:88" ht="14.5" x14ac:dyDescent="0.35">
      <c r="B45" s="2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</row>
    <row r="46" spans="2:88" ht="14.5" x14ac:dyDescent="0.35"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</row>
    <row r="47" spans="2:88" ht="14.5" x14ac:dyDescent="0.35">
      <c r="B47" s="22"/>
    </row>
    <row r="48" spans="2:88" ht="14.5" x14ac:dyDescent="0.35">
      <c r="B48" s="22"/>
    </row>
    <row r="49" spans="2:10" ht="14.5" x14ac:dyDescent="0.35">
      <c r="B49" s="22"/>
    </row>
    <row r="50" spans="2:10" ht="14.5" x14ac:dyDescent="0.35">
      <c r="B50" s="22"/>
    </row>
    <row r="51" spans="2:10" ht="14.5" x14ac:dyDescent="0.35">
      <c r="B51" s="22"/>
    </row>
    <row r="52" spans="2:10" ht="14.5" x14ac:dyDescent="0.35">
      <c r="B52" s="22"/>
    </row>
    <row r="53" spans="2:10" ht="14.5" x14ac:dyDescent="0.35">
      <c r="B53" s="24"/>
      <c r="C53" s="22"/>
    </row>
    <row r="54" spans="2:10" ht="14.5" x14ac:dyDescent="0.35">
      <c r="B54" s="24"/>
      <c r="C54" s="22"/>
      <c r="J54" s="23"/>
    </row>
    <row r="55" spans="2:10" ht="14.5" x14ac:dyDescent="0.35">
      <c r="B55" s="24"/>
      <c r="C55" s="22"/>
    </row>
    <row r="56" spans="2:10" ht="14.5" x14ac:dyDescent="0.35">
      <c r="B56" s="24"/>
      <c r="C56" s="22"/>
    </row>
    <row r="57" spans="2:10" ht="14.5" x14ac:dyDescent="0.35">
      <c r="B57" s="24"/>
      <c r="C57" s="22"/>
    </row>
    <row r="58" spans="2:10" ht="14.5" x14ac:dyDescent="0.35">
      <c r="B58" s="24"/>
      <c r="C58" s="22"/>
    </row>
    <row r="59" spans="2:10" ht="14.5" x14ac:dyDescent="0.35">
      <c r="B59" s="24"/>
      <c r="C59" s="22"/>
    </row>
    <row r="60" spans="2:10" ht="14.5" x14ac:dyDescent="0.35">
      <c r="B60" s="24"/>
      <c r="C60" s="22"/>
    </row>
    <row r="61" spans="2:10" ht="14.5" x14ac:dyDescent="0.35">
      <c r="B61" s="24"/>
      <c r="C61" s="22"/>
    </row>
    <row r="62" spans="2:10" ht="14.5" x14ac:dyDescent="0.35">
      <c r="B62" s="24"/>
      <c r="C62" s="22"/>
    </row>
    <row r="63" spans="2:10" ht="14.5" x14ac:dyDescent="0.35">
      <c r="B63" s="24"/>
      <c r="C63" s="22"/>
    </row>
    <row r="64" spans="2:10" ht="14.5" x14ac:dyDescent="0.35">
      <c r="B64" s="24"/>
      <c r="C64" s="22"/>
    </row>
    <row r="65" spans="2:3" ht="14.5" x14ac:dyDescent="0.35">
      <c r="B65" s="24"/>
      <c r="C65" s="22"/>
    </row>
    <row r="66" spans="2:3" ht="14.5" x14ac:dyDescent="0.35">
      <c r="B66" s="24"/>
      <c r="C66" s="22"/>
    </row>
    <row r="67" spans="2:3" ht="14.5" x14ac:dyDescent="0.35">
      <c r="B67" s="24"/>
      <c r="C67" s="22"/>
    </row>
    <row r="68" spans="2:3" ht="14.5" x14ac:dyDescent="0.35">
      <c r="B68" s="24"/>
      <c r="C68" s="22"/>
    </row>
    <row r="69" spans="2:3" ht="14.5" x14ac:dyDescent="0.35">
      <c r="B69" s="24"/>
      <c r="C69" s="22"/>
    </row>
    <row r="70" spans="2:3" ht="14.5" x14ac:dyDescent="0.35">
      <c r="B70" s="24"/>
      <c r="C70" s="22"/>
    </row>
    <row r="71" spans="2:3" ht="14.5" x14ac:dyDescent="0.35">
      <c r="B71" s="24"/>
      <c r="C71" s="22"/>
    </row>
    <row r="72" spans="2:3" ht="14.5" x14ac:dyDescent="0.35">
      <c r="B72" s="24"/>
      <c r="C72" s="22"/>
    </row>
    <row r="73" spans="2:3" ht="14.5" x14ac:dyDescent="0.35">
      <c r="B73" s="24"/>
      <c r="C73" s="22"/>
    </row>
    <row r="74" spans="2:3" ht="14.5" x14ac:dyDescent="0.35">
      <c r="C74" s="22"/>
    </row>
    <row r="75" spans="2:3" ht="14.5" x14ac:dyDescent="0.35">
      <c r="C75" s="22"/>
    </row>
    <row r="76" spans="2:3" ht="14.5" x14ac:dyDescent="0.35">
      <c r="C76" s="22"/>
    </row>
    <row r="77" spans="2:3" ht="14.5" x14ac:dyDescent="0.35">
      <c r="C77" s="22"/>
    </row>
  </sheetData>
  <conditionalFormatting sqref="F6:DH6">
    <cfRule type="containsText" dxfId="2" priority="1" operator="containsText" text="TRUE">
      <formula>NOT(ISERROR(SEARCH("TRUE",F6)))</formula>
    </cfRule>
  </conditionalFormatting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H77"/>
  <sheetViews>
    <sheetView workbookViewId="0">
      <pane xSplit="2" topLeftCell="DW1" activePane="topRight" state="frozen"/>
      <selection activeCell="B1" sqref="B1"/>
      <selection pane="topRight" activeCell="E10" sqref="E10"/>
    </sheetView>
  </sheetViews>
  <sheetFormatPr defaultColWidth="11.1640625" defaultRowHeight="14" x14ac:dyDescent="0.3"/>
  <cols>
    <col min="1" max="1" width="9" hidden="1" customWidth="1"/>
    <col min="2" max="2" width="53.58203125" customWidth="1"/>
    <col min="3" max="44" width="9.08203125" customWidth="1"/>
    <col min="45" max="45" width="9.1640625" customWidth="1"/>
    <col min="46" max="52" width="9.08203125" customWidth="1"/>
    <col min="53" max="53" width="9.1640625" customWidth="1"/>
    <col min="54" max="56" width="9.08203125" customWidth="1"/>
    <col min="57" max="57" width="9.1640625" customWidth="1"/>
    <col min="58" max="59" width="9.08203125" customWidth="1"/>
    <col min="60" max="62" width="9.1640625" customWidth="1"/>
    <col min="63" max="63" width="9.08203125" customWidth="1"/>
    <col min="64" max="66" width="9.1640625" customWidth="1"/>
    <col min="67" max="67" width="9.08203125" customWidth="1"/>
    <col min="68" max="70" width="9.1640625" customWidth="1"/>
    <col min="71" max="71" width="9.08203125" customWidth="1"/>
    <col min="72" max="78" width="9.1640625" customWidth="1"/>
    <col min="79" max="79" width="9.08203125" customWidth="1"/>
    <col min="80" max="88" width="9.1640625" customWidth="1"/>
    <col min="96" max="96" width="9.1640625" customWidth="1"/>
  </cols>
  <sheetData>
    <row r="1" spans="1:138" ht="14.5" x14ac:dyDescent="0.35">
      <c r="B1" s="22"/>
    </row>
    <row r="6" spans="1:138" ht="14.5" x14ac:dyDescent="0.35"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</row>
    <row r="7" spans="1:138" ht="21" customHeight="1" x14ac:dyDescent="0.5">
      <c r="B7" s="30" t="s">
        <v>15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</row>
    <row r="8" spans="1:138" ht="15.75" customHeight="1" x14ac:dyDescent="0.45">
      <c r="B8" s="33" t="s">
        <v>52</v>
      </c>
    </row>
    <row r="9" spans="1:138" ht="14.5" x14ac:dyDescent="0.3">
      <c r="B9" s="34" t="s">
        <v>14</v>
      </c>
      <c r="C9" s="44" t="s">
        <v>60</v>
      </c>
      <c r="D9" s="44" t="s">
        <v>61</v>
      </c>
      <c r="E9" s="44" t="s">
        <v>62</v>
      </c>
      <c r="F9" s="44" t="s">
        <v>63</v>
      </c>
      <c r="G9" s="44" t="s">
        <v>64</v>
      </c>
      <c r="H9" s="44" t="s">
        <v>65</v>
      </c>
      <c r="I9" s="44" t="s">
        <v>66</v>
      </c>
      <c r="J9" s="44" t="s">
        <v>67</v>
      </c>
      <c r="K9" s="44" t="s">
        <v>68</v>
      </c>
      <c r="L9" s="44" t="s">
        <v>69</v>
      </c>
      <c r="M9" s="44" t="s">
        <v>70</v>
      </c>
      <c r="N9" s="44" t="s">
        <v>71</v>
      </c>
      <c r="O9" s="44" t="s">
        <v>72</v>
      </c>
      <c r="P9" s="44" t="s">
        <v>73</v>
      </c>
      <c r="Q9" s="44" t="s">
        <v>74</v>
      </c>
      <c r="R9" s="44" t="s">
        <v>75</v>
      </c>
      <c r="S9" s="44" t="s">
        <v>76</v>
      </c>
      <c r="T9" s="44" t="s">
        <v>77</v>
      </c>
      <c r="U9" s="44" t="s">
        <v>78</v>
      </c>
      <c r="V9" s="44" t="s">
        <v>79</v>
      </c>
      <c r="W9" s="44" t="s">
        <v>80</v>
      </c>
      <c r="X9" s="44" t="s">
        <v>81</v>
      </c>
      <c r="Y9" s="44" t="s">
        <v>82</v>
      </c>
      <c r="Z9" s="44" t="s">
        <v>83</v>
      </c>
      <c r="AA9" s="44" t="s">
        <v>84</v>
      </c>
      <c r="AB9" s="44" t="s">
        <v>85</v>
      </c>
      <c r="AC9" s="44" t="s">
        <v>86</v>
      </c>
      <c r="AD9" s="44" t="s">
        <v>87</v>
      </c>
      <c r="AE9" s="44" t="s">
        <v>88</v>
      </c>
      <c r="AF9" s="44" t="s">
        <v>89</v>
      </c>
      <c r="AG9" s="44" t="s">
        <v>90</v>
      </c>
      <c r="AH9" s="44" t="s">
        <v>91</v>
      </c>
      <c r="AI9" s="44" t="s">
        <v>92</v>
      </c>
      <c r="AJ9" s="44" t="s">
        <v>93</v>
      </c>
      <c r="AK9" s="44" t="s">
        <v>94</v>
      </c>
      <c r="AL9" s="44" t="s">
        <v>95</v>
      </c>
      <c r="AM9" s="44" t="s">
        <v>96</v>
      </c>
      <c r="AN9" s="44" t="s">
        <v>97</v>
      </c>
      <c r="AO9" s="44" t="s">
        <v>98</v>
      </c>
      <c r="AP9" s="44" t="s">
        <v>99</v>
      </c>
      <c r="AQ9" s="44" t="s">
        <v>100</v>
      </c>
      <c r="AR9" s="44" t="s">
        <v>101</v>
      </c>
      <c r="AS9" s="44" t="s">
        <v>102</v>
      </c>
      <c r="AT9" s="44" t="s">
        <v>103</v>
      </c>
      <c r="AU9" s="44" t="s">
        <v>104</v>
      </c>
      <c r="AV9" s="44" t="s">
        <v>105</v>
      </c>
      <c r="AW9" s="44" t="s">
        <v>106</v>
      </c>
      <c r="AX9" s="44" t="s">
        <v>107</v>
      </c>
      <c r="AY9" s="44" t="s">
        <v>108</v>
      </c>
      <c r="AZ9" s="44" t="s">
        <v>109</v>
      </c>
      <c r="BA9" s="44" t="s">
        <v>110</v>
      </c>
      <c r="BB9" s="44" t="s">
        <v>111</v>
      </c>
      <c r="BC9" s="44" t="s">
        <v>112</v>
      </c>
      <c r="BD9" s="44" t="s">
        <v>113</v>
      </c>
      <c r="BE9" s="44" t="s">
        <v>114</v>
      </c>
      <c r="BF9" s="44" t="s">
        <v>115</v>
      </c>
      <c r="BG9" s="44" t="s">
        <v>116</v>
      </c>
      <c r="BH9" s="44" t="s">
        <v>117</v>
      </c>
      <c r="BI9" s="44" t="s">
        <v>118</v>
      </c>
      <c r="BJ9" s="44" t="s">
        <v>119</v>
      </c>
      <c r="BK9" s="44" t="s">
        <v>120</v>
      </c>
      <c r="BL9" s="44" t="s">
        <v>121</v>
      </c>
      <c r="BM9" s="44" t="s">
        <v>122</v>
      </c>
      <c r="BN9" s="44" t="s">
        <v>123</v>
      </c>
      <c r="BO9" s="44" t="s">
        <v>124</v>
      </c>
      <c r="BP9" s="44" t="s">
        <v>125</v>
      </c>
      <c r="BQ9" s="44" t="s">
        <v>126</v>
      </c>
      <c r="BR9" s="44" t="s">
        <v>127</v>
      </c>
      <c r="BS9" s="44" t="s">
        <v>128</v>
      </c>
      <c r="BT9" s="44" t="s">
        <v>129</v>
      </c>
      <c r="BU9" s="44" t="s">
        <v>130</v>
      </c>
      <c r="BV9" s="44" t="s">
        <v>131</v>
      </c>
      <c r="BW9" s="44" t="s">
        <v>132</v>
      </c>
      <c r="BX9" s="44" t="s">
        <v>133</v>
      </c>
      <c r="BY9" s="44" t="s">
        <v>134</v>
      </c>
      <c r="BZ9" s="44" t="s">
        <v>135</v>
      </c>
      <c r="CA9" s="44" t="s">
        <v>136</v>
      </c>
      <c r="CB9" s="44" t="s">
        <v>137</v>
      </c>
      <c r="CC9" s="44" t="s">
        <v>138</v>
      </c>
      <c r="CD9" s="44" t="s">
        <v>139</v>
      </c>
      <c r="CE9" s="44" t="s">
        <v>140</v>
      </c>
      <c r="CF9" s="44" t="s">
        <v>141</v>
      </c>
      <c r="CG9" s="44" t="s">
        <v>142</v>
      </c>
      <c r="CH9" s="44" t="s">
        <v>143</v>
      </c>
      <c r="CI9" s="44" t="s">
        <v>144</v>
      </c>
      <c r="CJ9" s="44" t="s">
        <v>145</v>
      </c>
      <c r="CK9" s="44" t="s">
        <v>146</v>
      </c>
      <c r="CL9" s="44" t="s">
        <v>147</v>
      </c>
      <c r="CM9" s="44" t="s">
        <v>148</v>
      </c>
      <c r="CN9" s="44" t="s">
        <v>149</v>
      </c>
      <c r="CO9" s="44" t="s">
        <v>150</v>
      </c>
      <c r="CP9" s="44" t="s">
        <v>151</v>
      </c>
      <c r="CQ9" s="44" t="s">
        <v>152</v>
      </c>
      <c r="CR9" s="44" t="s">
        <v>153</v>
      </c>
      <c r="CS9" s="44" t="s">
        <v>154</v>
      </c>
      <c r="CT9" s="44" t="s">
        <v>155</v>
      </c>
      <c r="CU9" s="44" t="s">
        <v>156</v>
      </c>
      <c r="CV9" s="44" t="s">
        <v>157</v>
      </c>
      <c r="CW9" s="44" t="s">
        <v>158</v>
      </c>
      <c r="CX9" s="44" t="s">
        <v>159</v>
      </c>
      <c r="CY9" s="44" t="s">
        <v>160</v>
      </c>
      <c r="CZ9" s="44" t="s">
        <v>161</v>
      </c>
      <c r="DA9" s="44" t="s">
        <v>162</v>
      </c>
      <c r="DB9" s="44" t="s">
        <v>163</v>
      </c>
      <c r="DC9" s="44" t="s">
        <v>164</v>
      </c>
      <c r="DD9" s="44" t="s">
        <v>165</v>
      </c>
      <c r="DE9" s="44" t="s">
        <v>166</v>
      </c>
      <c r="DF9" s="44" t="s">
        <v>167</v>
      </c>
      <c r="DG9" s="44" t="s">
        <v>168</v>
      </c>
      <c r="DH9" s="44" t="s">
        <v>169</v>
      </c>
      <c r="DI9" s="44" t="s">
        <v>170</v>
      </c>
      <c r="DJ9" s="44" t="s">
        <v>171</v>
      </c>
      <c r="DK9" s="44" t="s">
        <v>172</v>
      </c>
      <c r="DL9" s="44" t="s">
        <v>173</v>
      </c>
      <c r="DM9" s="44" t="s">
        <v>174</v>
      </c>
      <c r="DN9" s="44" t="s">
        <v>175</v>
      </c>
      <c r="DO9" s="44" t="s">
        <v>176</v>
      </c>
      <c r="DP9" s="44" t="s">
        <v>177</v>
      </c>
      <c r="DQ9" s="44" t="s">
        <v>178</v>
      </c>
      <c r="DR9" s="44" t="s">
        <v>179</v>
      </c>
      <c r="DS9" s="44" t="s">
        <v>180</v>
      </c>
      <c r="DT9" s="44" t="s">
        <v>181</v>
      </c>
      <c r="DU9" s="44" t="s">
        <v>182</v>
      </c>
      <c r="DV9" s="44" t="s">
        <v>183</v>
      </c>
      <c r="DW9" s="44" t="s">
        <v>184</v>
      </c>
      <c r="DX9" s="44" t="s">
        <v>185</v>
      </c>
      <c r="DY9" s="44" t="s">
        <v>186</v>
      </c>
      <c r="DZ9" s="44" t="s">
        <v>187</v>
      </c>
      <c r="EA9" s="44" t="s">
        <v>188</v>
      </c>
      <c r="EB9" s="44" t="s">
        <v>189</v>
      </c>
      <c r="EC9" s="44" t="s">
        <v>190</v>
      </c>
      <c r="ED9" s="44" t="s">
        <v>191</v>
      </c>
      <c r="EE9" s="44" t="s">
        <v>192</v>
      </c>
      <c r="EF9" s="44" t="s">
        <v>193</v>
      </c>
      <c r="EG9" s="44" t="s">
        <v>194</v>
      </c>
      <c r="EH9" s="44" t="s">
        <v>195</v>
      </c>
    </row>
    <row r="10" spans="1:138" ht="14.5" x14ac:dyDescent="0.35">
      <c r="B10" s="1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</row>
    <row r="11" spans="1:138" ht="16.5" customHeight="1" x14ac:dyDescent="0.35">
      <c r="B11" s="29" t="s">
        <v>20</v>
      </c>
      <c r="C11" s="45">
        <f t="shared" ref="C11:AH11" si="0">SUBTOTAL(9, C12:C17)</f>
        <v>3.913960004780696E-3</v>
      </c>
      <c r="D11" s="45">
        <f t="shared" si="0"/>
        <v>3.1488265646167604E-3</v>
      </c>
      <c r="E11" s="45">
        <f t="shared" si="0"/>
        <v>3.70672126896193E-3</v>
      </c>
      <c r="F11" s="45">
        <f t="shared" si="0"/>
        <v>1.8536344861958621E-3</v>
      </c>
      <c r="G11" s="45">
        <f t="shared" si="0"/>
        <v>1.8298349688778931E-3</v>
      </c>
      <c r="H11" s="45">
        <f t="shared" si="0"/>
        <v>2.7234958978015708E-3</v>
      </c>
      <c r="I11" s="45">
        <f t="shared" si="0"/>
        <v>3.4727054463424738E-3</v>
      </c>
      <c r="J11" s="45">
        <f t="shared" si="0"/>
        <v>1.875648485944648E-3</v>
      </c>
      <c r="K11" s="45">
        <f t="shared" si="0"/>
        <v>9.0636855518479303E-3</v>
      </c>
      <c r="L11" s="45">
        <f t="shared" si="0"/>
        <v>4.9352458382842775E-3</v>
      </c>
      <c r="M11" s="45">
        <f t="shared" si="0"/>
        <v>4.914103791065349E-3</v>
      </c>
      <c r="N11" s="45">
        <f t="shared" si="0"/>
        <v>3.0960810268976999E-3</v>
      </c>
      <c r="O11" s="45">
        <f t="shared" si="0"/>
        <v>1.6059217189644832E-3</v>
      </c>
      <c r="P11" s="45">
        <f t="shared" si="0"/>
        <v>3.1859803168828226E-3</v>
      </c>
      <c r="Q11" s="45">
        <f t="shared" si="0"/>
        <v>6.0780015022533305E-3</v>
      </c>
      <c r="R11" s="45">
        <f t="shared" si="0"/>
        <v>2.5612602964717596E-3</v>
      </c>
      <c r="S11" s="45">
        <f t="shared" si="0"/>
        <v>1.8664769666469629E-3</v>
      </c>
      <c r="T11" s="45">
        <f t="shared" si="0"/>
        <v>5.5188697724768074E-3</v>
      </c>
      <c r="U11" s="45">
        <f t="shared" si="0"/>
        <v>1.9959865959146977E-3</v>
      </c>
      <c r="V11" s="45">
        <f t="shared" si="0"/>
        <v>1.6580868981447999E-3</v>
      </c>
      <c r="W11" s="45">
        <f t="shared" si="0"/>
        <v>5.2667124102686201E-3</v>
      </c>
      <c r="X11" s="45">
        <f t="shared" si="0"/>
        <v>4.3455907399445829E-3</v>
      </c>
      <c r="Y11" s="45">
        <f t="shared" si="0"/>
        <v>2.2586145903139856E-3</v>
      </c>
      <c r="Z11" s="45">
        <f t="shared" si="0"/>
        <v>1.3400637796926981E-3</v>
      </c>
      <c r="AA11" s="45">
        <f t="shared" si="0"/>
        <v>1.419059459900949E-3</v>
      </c>
      <c r="AB11" s="45">
        <f t="shared" si="0"/>
        <v>2.4142246336234419E-3</v>
      </c>
      <c r="AC11" s="45">
        <f t="shared" si="0"/>
        <v>5.1664241905039895E-3</v>
      </c>
      <c r="AD11" s="45">
        <f t="shared" si="0"/>
        <v>6.4347184091572531E-3</v>
      </c>
      <c r="AE11" s="45">
        <f t="shared" si="0"/>
        <v>2.3939711050197012E-3</v>
      </c>
      <c r="AF11" s="45">
        <f t="shared" si="0"/>
        <v>9.2911094061786381E-3</v>
      </c>
      <c r="AG11" s="45">
        <f t="shared" si="0"/>
        <v>8.8288895094310194E-3</v>
      </c>
      <c r="AH11" s="45">
        <f t="shared" si="0"/>
        <v>6.08076400161673E-3</v>
      </c>
      <c r="AI11" s="45">
        <f t="shared" ref="AI11:BN11" si="1">SUBTOTAL(9, AI12:AI17)</f>
        <v>3.9038997933551699E-3</v>
      </c>
      <c r="AJ11" s="45">
        <f t="shared" si="1"/>
        <v>8.451541629658962E-3</v>
      </c>
      <c r="AK11" s="45">
        <f t="shared" si="1"/>
        <v>4.1332071542432404E-3</v>
      </c>
      <c r="AL11" s="45">
        <f t="shared" si="1"/>
        <v>1.6032451737490086E-3</v>
      </c>
      <c r="AM11" s="45">
        <f t="shared" si="1"/>
        <v>2.9676702869915702E-3</v>
      </c>
      <c r="AN11" s="45">
        <f t="shared" si="1"/>
        <v>7.5059081415119301E-3</v>
      </c>
      <c r="AO11" s="45">
        <f t="shared" si="1"/>
        <v>8.7419543640752818E-3</v>
      </c>
      <c r="AP11" s="45">
        <f t="shared" si="1"/>
        <v>5.8726946854536907E-3</v>
      </c>
      <c r="AQ11" s="45">
        <f t="shared" si="1"/>
        <v>6.0679222660464096E-3</v>
      </c>
      <c r="AR11" s="45">
        <f t="shared" si="1"/>
        <v>6.4638677536773496E-3</v>
      </c>
      <c r="AS11" s="45">
        <f t="shared" si="1"/>
        <v>5.4056656280235095E-3</v>
      </c>
      <c r="AT11" s="45">
        <f t="shared" si="1"/>
        <v>3.6366347733782899E-3</v>
      </c>
      <c r="AU11" s="45">
        <f t="shared" si="1"/>
        <v>4.97876543798321E-3</v>
      </c>
      <c r="AV11" s="45">
        <f t="shared" si="1"/>
        <v>8.2593874206683196E-3</v>
      </c>
      <c r="AW11" s="45">
        <f t="shared" si="1"/>
        <v>1.0812910247325509E-2</v>
      </c>
      <c r="AX11" s="45">
        <f t="shared" si="1"/>
        <v>6.54361600012644E-3</v>
      </c>
      <c r="AY11" s="45">
        <f t="shared" si="1"/>
        <v>5.3161343509585202E-3</v>
      </c>
      <c r="AZ11" s="45">
        <f t="shared" si="1"/>
        <v>1.009785019786706E-2</v>
      </c>
      <c r="BA11" s="45">
        <f t="shared" si="1"/>
        <v>5.9204184452795296E-3</v>
      </c>
      <c r="BB11" s="45">
        <f t="shared" si="1"/>
        <v>7.9499813496996495E-3</v>
      </c>
      <c r="BC11" s="45">
        <f t="shared" si="1"/>
        <v>1.137299011826943E-2</v>
      </c>
      <c r="BD11" s="45">
        <f t="shared" si="1"/>
        <v>1.542741485691803E-2</v>
      </c>
      <c r="BE11" s="45">
        <f t="shared" si="1"/>
        <v>1.4884383380386239E-2</v>
      </c>
      <c r="BF11" s="45">
        <f t="shared" si="1"/>
        <v>1.2388027883328477E-2</v>
      </c>
      <c r="BG11" s="45">
        <f t="shared" si="1"/>
        <v>9.9147205634603688E-3</v>
      </c>
      <c r="BH11" s="45">
        <f t="shared" si="1"/>
        <v>2.1069118952201919E-2</v>
      </c>
      <c r="BI11" s="45">
        <f t="shared" si="1"/>
        <v>1.8448266993737122E-2</v>
      </c>
      <c r="BJ11" s="45">
        <f t="shared" si="1"/>
        <v>1.6764232624771721E-2</v>
      </c>
      <c r="BK11" s="45">
        <f t="shared" si="1"/>
        <v>1.2321861253418111E-2</v>
      </c>
      <c r="BL11" s="45">
        <f t="shared" si="1"/>
        <v>2.2568540405213423E-2</v>
      </c>
      <c r="BM11" s="45">
        <f t="shared" si="1"/>
        <v>2.6867849945840558E-2</v>
      </c>
      <c r="BN11" s="45">
        <f t="shared" si="1"/>
        <v>2.2196450808477708E-2</v>
      </c>
      <c r="BO11" s="45">
        <f t="shared" ref="BO11:CT11" si="2">SUBTOTAL(9, BO12:BO17)</f>
        <v>1.7733963858823962E-2</v>
      </c>
      <c r="BP11" s="45">
        <f t="shared" si="2"/>
        <v>2.2174766614616374E-2</v>
      </c>
      <c r="BQ11" s="45">
        <f t="shared" si="2"/>
        <v>2.3321369747724339E-2</v>
      </c>
      <c r="BR11" s="45">
        <f t="shared" si="2"/>
        <v>1.6842540496926347E-2</v>
      </c>
      <c r="BS11" s="45">
        <f t="shared" si="2"/>
        <v>1.1181423927378894E-2</v>
      </c>
      <c r="BT11" s="45">
        <f t="shared" si="2"/>
        <v>1.5447877181338811E-2</v>
      </c>
      <c r="BU11" s="45">
        <f t="shared" si="2"/>
        <v>9.7895750610862194E-3</v>
      </c>
      <c r="BV11" s="45">
        <f t="shared" si="2"/>
        <v>9.1406856767220195E-3</v>
      </c>
      <c r="BW11" s="45">
        <f t="shared" si="2"/>
        <v>1.5754156942820827E-2</v>
      </c>
      <c r="BX11" s="45">
        <f t="shared" si="2"/>
        <v>2.5832738284288722E-2</v>
      </c>
      <c r="BY11" s="45">
        <f t="shared" si="2"/>
        <v>1.7189316767314448E-2</v>
      </c>
      <c r="BZ11" s="45">
        <f t="shared" si="2"/>
        <v>1.1117863472437201E-2</v>
      </c>
      <c r="CA11" s="45">
        <f t="shared" si="2"/>
        <v>8.5892958347574509E-3</v>
      </c>
      <c r="CB11" s="45">
        <f t="shared" si="2"/>
        <v>1.5379437274346749E-2</v>
      </c>
      <c r="CC11" s="45">
        <f t="shared" si="2"/>
        <v>1.3129602201303381E-2</v>
      </c>
      <c r="CD11" s="45">
        <f t="shared" si="2"/>
        <v>8.7472222905055196E-3</v>
      </c>
      <c r="CE11" s="45">
        <f t="shared" si="2"/>
        <v>8.8958310007061017E-3</v>
      </c>
      <c r="CF11" s="45">
        <f t="shared" si="2"/>
        <v>6.1444568779684605E-3</v>
      </c>
      <c r="CG11" s="45">
        <f t="shared" si="2"/>
        <v>5.1461510507275505E-3</v>
      </c>
      <c r="CH11" s="45">
        <f t="shared" si="2"/>
        <v>6.9338025664793905E-3</v>
      </c>
      <c r="CI11" s="45">
        <f t="shared" si="2"/>
        <v>4.9210337377443196E-3</v>
      </c>
      <c r="CJ11" s="45">
        <f t="shared" si="2"/>
        <v>5.4010040554021196E-3</v>
      </c>
      <c r="CK11" s="45">
        <f t="shared" si="2"/>
        <v>1.0595633525895379E-2</v>
      </c>
      <c r="CL11" s="45">
        <f t="shared" si="2"/>
        <v>8.7201814189614459E-3</v>
      </c>
      <c r="CM11" s="45">
        <f t="shared" si="2"/>
        <v>9.1998995829980241E-3</v>
      </c>
      <c r="CN11" s="45">
        <f t="shared" si="2"/>
        <v>1.9566841222822682E-2</v>
      </c>
      <c r="CO11" s="45">
        <f t="shared" si="2"/>
        <v>1.201471249842969E-2</v>
      </c>
      <c r="CP11" s="45">
        <f t="shared" si="2"/>
        <v>7.5123602745290974E-3</v>
      </c>
      <c r="CQ11" s="45">
        <f t="shared" si="2"/>
        <v>8.045536830805014E-3</v>
      </c>
      <c r="CR11" s="45">
        <f t="shared" si="2"/>
        <v>1.3965915560755182E-2</v>
      </c>
      <c r="CS11" s="45">
        <f t="shared" si="2"/>
        <v>7.160396796884883E-3</v>
      </c>
      <c r="CT11" s="45">
        <f t="shared" si="2"/>
        <v>2.0794198466799318E-3</v>
      </c>
      <c r="CU11" s="45">
        <f t="shared" ref="CU11:DZ11" si="3">SUBTOTAL(9, CU12:CU17)</f>
        <v>4.3807818610102113E-3</v>
      </c>
      <c r="CV11" s="45">
        <f t="shared" si="3"/>
        <v>7.1555699561988984E-3</v>
      </c>
      <c r="CW11" s="45">
        <f t="shared" si="3"/>
        <v>5.346193046520821E-3</v>
      </c>
      <c r="CX11" s="45">
        <f t="shared" si="3"/>
        <v>7.2615213698617618E-3</v>
      </c>
      <c r="CY11" s="45">
        <f t="shared" si="3"/>
        <v>8.9552211963228479E-3</v>
      </c>
      <c r="CZ11" s="45">
        <f t="shared" si="3"/>
        <v>3.5398602195702228E-3</v>
      </c>
      <c r="DA11" s="45">
        <f t="shared" si="3"/>
        <v>3.9278748384068262E-3</v>
      </c>
      <c r="DB11" s="45">
        <f t="shared" si="3"/>
        <v>5.8011989210183497E-3</v>
      </c>
      <c r="DC11" s="45">
        <f t="shared" si="3"/>
        <v>4.1459253527893463E-3</v>
      </c>
      <c r="DD11" s="45">
        <f t="shared" si="3"/>
        <v>4.2136394770810716E-3</v>
      </c>
      <c r="DE11" s="45">
        <f t="shared" si="3"/>
        <v>1.7903443053438688E-3</v>
      </c>
      <c r="DF11" s="45">
        <f t="shared" si="3"/>
        <v>1.3050403772532282E-3</v>
      </c>
      <c r="DG11" s="45">
        <f t="shared" si="3"/>
        <v>1.0134698111174405E-3</v>
      </c>
      <c r="DH11" s="45">
        <f t="shared" si="3"/>
        <v>3.6205257321084388E-3</v>
      </c>
      <c r="DI11" s="45">
        <f t="shared" si="3"/>
        <v>4.3478576018524898E-3</v>
      </c>
      <c r="DJ11" s="45">
        <f t="shared" si="3"/>
        <v>4.5470822291294411E-3</v>
      </c>
      <c r="DK11" s="45">
        <f t="shared" si="3"/>
        <v>3.7784777611109934E-3</v>
      </c>
      <c r="DL11" s="45">
        <f t="shared" si="3"/>
        <v>3.3271000269414963E-3</v>
      </c>
      <c r="DM11" s="45">
        <f t="shared" si="3"/>
        <v>2.8854524363087623E-3</v>
      </c>
      <c r="DN11" s="45">
        <f t="shared" si="3"/>
        <v>9.0950673783492027E-3</v>
      </c>
      <c r="DO11" s="45">
        <f t="shared" si="3"/>
        <v>8.9719076435440508E-3</v>
      </c>
      <c r="DP11" s="45">
        <f t="shared" si="3"/>
        <v>5.6186677813856029E-3</v>
      </c>
      <c r="DQ11" s="45">
        <f t="shared" si="3"/>
        <v>7.1015521134673602E-3</v>
      </c>
      <c r="DR11" s="45">
        <f t="shared" si="3"/>
        <v>5.7724267706769803E-3</v>
      </c>
      <c r="DS11" s="45">
        <f t="shared" si="3"/>
        <v>7.3498062405408385E-3</v>
      </c>
      <c r="DT11" s="45">
        <f t="shared" si="3"/>
        <v>5.45719011637932E-3</v>
      </c>
      <c r="DU11" s="45">
        <f t="shared" si="3"/>
        <v>1.0844405545633713E-2</v>
      </c>
      <c r="DV11" s="45">
        <f t="shared" si="3"/>
        <v>6.5452223980906991E-3</v>
      </c>
      <c r="DW11" s="45">
        <f t="shared" si="3"/>
        <v>1.4110781852028161E-2</v>
      </c>
      <c r="DX11" s="45">
        <f t="shared" si="3"/>
        <v>1.8730891676511326E-2</v>
      </c>
      <c r="DY11" s="45">
        <f t="shared" si="3"/>
        <v>6.3591793744262005E-3</v>
      </c>
      <c r="DZ11" s="45">
        <f t="shared" si="3"/>
        <v>8.9458365065624341E-4</v>
      </c>
      <c r="EA11" s="45">
        <f t="shared" ref="EA11:EH11" si="4">SUBTOTAL(9, EA12:EA17)</f>
        <v>5.7732706802268181E-3</v>
      </c>
      <c r="EB11" s="45">
        <f t="shared" si="4"/>
        <v>7.0659165290200996E-3</v>
      </c>
      <c r="EC11" s="45">
        <f t="shared" si="4"/>
        <v>1.3843899907696193E-3</v>
      </c>
      <c r="ED11" s="45">
        <f t="shared" si="4"/>
        <v>6.4860670981239401E-4</v>
      </c>
      <c r="EE11" s="45">
        <f t="shared" si="4"/>
        <v>2.0321981136627904E-3</v>
      </c>
      <c r="EF11" s="45">
        <f t="shared" si="4"/>
        <v>9.8709473844130181E-4</v>
      </c>
      <c r="EG11" s="45">
        <f t="shared" si="4"/>
        <v>4.5243407517759678E-3</v>
      </c>
      <c r="EH11" s="45">
        <f t="shared" si="4"/>
        <v>4.4806765989565331E-3</v>
      </c>
    </row>
    <row r="12" spans="1:138" ht="14.5" x14ac:dyDescent="0.35">
      <c r="A12" s="22" t="s">
        <v>0</v>
      </c>
      <c r="B12" s="26" t="s">
        <v>35</v>
      </c>
      <c r="C12" s="47">
        <v>1.09902881947848E-3</v>
      </c>
      <c r="D12" s="47">
        <v>1.77123024044627E-3</v>
      </c>
      <c r="E12" s="47">
        <v>1.14836143049525E-3</v>
      </c>
      <c r="F12" s="47">
        <v>1.0751100225799999E-3</v>
      </c>
      <c r="G12" s="47">
        <v>1.13372883128631E-3</v>
      </c>
      <c r="H12" s="47">
        <v>2.0541225826119299E-3</v>
      </c>
      <c r="I12" s="47">
        <v>1.9634116341592702E-3</v>
      </c>
      <c r="J12" s="47">
        <v>1.06797590194249E-3</v>
      </c>
      <c r="K12" s="47">
        <v>8.6045577796829004E-4</v>
      </c>
      <c r="L12" s="47">
        <v>2.8602061694939099E-3</v>
      </c>
      <c r="M12" s="47">
        <v>2.0012815616919002E-3</v>
      </c>
      <c r="N12" s="47">
        <v>1.0006403308459001E-3</v>
      </c>
      <c r="O12" s="47">
        <v>1.1119562724406101E-3</v>
      </c>
      <c r="P12" s="47">
        <v>2.0055249636166E-3</v>
      </c>
      <c r="Q12" s="47">
        <v>1.2978585428079501E-3</v>
      </c>
      <c r="R12" s="47">
        <v>1.7932784511348299E-3</v>
      </c>
      <c r="S12" s="47">
        <v>1.0993600390332601E-3</v>
      </c>
      <c r="T12" s="47">
        <v>2.0274611126930601E-3</v>
      </c>
      <c r="U12" s="47">
        <v>9.7666371750519806E-4</v>
      </c>
      <c r="V12" s="47">
        <v>8.6053533076848503E-4</v>
      </c>
      <c r="W12" s="47">
        <v>1.02196719E-3</v>
      </c>
      <c r="X12" s="47">
        <v>9.9717362999999994E-4</v>
      </c>
      <c r="Y12" s="47">
        <v>1.5290175600000001E-3</v>
      </c>
      <c r="Z12" s="47">
        <v>6.3748251E-4</v>
      </c>
      <c r="AA12" s="47">
        <v>7.6213103954584803E-4</v>
      </c>
      <c r="AB12" s="47">
        <v>1.8060482072252699E-3</v>
      </c>
      <c r="AC12" s="47">
        <v>2.2988740653854898E-3</v>
      </c>
      <c r="AD12" s="47">
        <v>9.2097231962797301E-4</v>
      </c>
      <c r="AE12" s="47">
        <v>1.7214545597506899E-3</v>
      </c>
      <c r="AF12" s="47">
        <v>2.4848575386545498E-3</v>
      </c>
      <c r="AG12" s="47">
        <v>2.4289922365930698E-3</v>
      </c>
      <c r="AH12" s="47">
        <v>1.48361685534082E-3</v>
      </c>
      <c r="AI12" s="47">
        <v>1.4552700152369201E-3</v>
      </c>
      <c r="AJ12" s="47">
        <v>1.6059648703022099E-3</v>
      </c>
      <c r="AK12" s="47">
        <v>1.6580635261234399E-3</v>
      </c>
      <c r="AL12" s="47">
        <v>1.5076364637358699E-3</v>
      </c>
      <c r="AM12" s="47">
        <v>2.03364534449157E-3</v>
      </c>
      <c r="AN12" s="47">
        <v>1.72779578858873E-3</v>
      </c>
      <c r="AO12" s="47">
        <v>2.2073664435296801E-3</v>
      </c>
      <c r="AP12" s="47">
        <v>1.9203350609172901E-3</v>
      </c>
      <c r="AQ12" s="47">
        <v>1.72868974652041E-3</v>
      </c>
      <c r="AR12" s="47">
        <v>2.0216399028273502E-3</v>
      </c>
      <c r="AS12" s="47">
        <v>2.1190963253235099E-3</v>
      </c>
      <c r="AT12" s="47">
        <v>1.81825054972829E-3</v>
      </c>
      <c r="AU12" s="47">
        <v>1.9144681859332099E-3</v>
      </c>
      <c r="AV12" s="47">
        <v>2.6922780569183201E-3</v>
      </c>
      <c r="AW12" s="47">
        <v>2.9510842412255101E-3</v>
      </c>
      <c r="AX12" s="47">
        <v>1.82437278367644E-3</v>
      </c>
      <c r="AY12" s="47">
        <v>1.7951927665237201E-3</v>
      </c>
      <c r="AZ12" s="47">
        <v>2.6128300298678599E-3</v>
      </c>
      <c r="BA12" s="47">
        <v>2.0090859176783299E-3</v>
      </c>
      <c r="BB12" s="47">
        <v>1.5923517394476499E-3</v>
      </c>
      <c r="BC12" s="47">
        <v>1.9092448471026301E-3</v>
      </c>
      <c r="BD12" s="47">
        <v>2.0941016298644298E-3</v>
      </c>
      <c r="BE12" s="47">
        <v>2.1618608397174399E-3</v>
      </c>
      <c r="BF12" s="47">
        <v>1.29980229101088E-3</v>
      </c>
      <c r="BG12" s="47">
        <v>1.2670373275282399E-3</v>
      </c>
      <c r="BH12" s="47">
        <v>1.3727574529777201E-3</v>
      </c>
      <c r="BI12" s="47">
        <v>1.19360752927692E-3</v>
      </c>
      <c r="BJ12" s="47">
        <v>1.3705923054971199E-3</v>
      </c>
      <c r="BK12" s="47">
        <v>1.4367002954721101E-3</v>
      </c>
      <c r="BL12" s="47">
        <v>1.85275557978396E-3</v>
      </c>
      <c r="BM12" s="47">
        <v>1.8898239811969599E-3</v>
      </c>
      <c r="BN12" s="47">
        <v>1.7347165538365099E-3</v>
      </c>
      <c r="BO12" s="47">
        <v>1.89153258119856E-3</v>
      </c>
      <c r="BP12" s="47">
        <v>1.95218048313477E-3</v>
      </c>
      <c r="BQ12" s="47">
        <v>1.81674615664964E-3</v>
      </c>
      <c r="BR12" s="47">
        <v>1.42368923124545E-3</v>
      </c>
      <c r="BS12" s="47">
        <v>1.6051230599393299E-3</v>
      </c>
      <c r="BT12" s="47">
        <v>2.3967943001241099E-3</v>
      </c>
      <c r="BU12" s="47">
        <v>2.30098997065594E-3</v>
      </c>
      <c r="BV12" s="47">
        <v>1.9347959890949401E-3</v>
      </c>
      <c r="BW12" s="47">
        <v>1.7976377193510301E-3</v>
      </c>
      <c r="BX12" s="47">
        <v>2.2148714020906201E-3</v>
      </c>
      <c r="BY12" s="47">
        <v>1.9445902565896501E-3</v>
      </c>
      <c r="BZ12" s="47">
        <v>1.4614826468007599E-3</v>
      </c>
      <c r="CA12" s="47">
        <v>1.50100589620479E-3</v>
      </c>
      <c r="CB12" s="47">
        <v>1.5904885590233501E-3</v>
      </c>
      <c r="CC12" s="47">
        <v>1.6499229912399799E-3</v>
      </c>
      <c r="CD12" s="47">
        <v>1.51116761556558E-3</v>
      </c>
      <c r="CE12" s="47">
        <v>1.6101436134616E-3</v>
      </c>
      <c r="CF12" s="47">
        <v>1.92915318616412E-3</v>
      </c>
      <c r="CG12" s="47">
        <v>2.0658461628280602E-3</v>
      </c>
      <c r="CH12" s="47">
        <v>1.6123605120685501E-3</v>
      </c>
      <c r="CI12" s="47">
        <v>1.3683007206178801E-3</v>
      </c>
      <c r="CJ12" s="47">
        <v>1.35189137634301E-3</v>
      </c>
      <c r="CK12" s="47">
        <v>1.8593898766113E-3</v>
      </c>
      <c r="CL12" s="47">
        <v>1.34338181102081E-3</v>
      </c>
      <c r="CM12" s="47">
        <v>1.6062166049922401E-3</v>
      </c>
      <c r="CN12" s="47">
        <v>1.88495262651272E-3</v>
      </c>
      <c r="CO12" s="47">
        <v>1.66885388859189E-3</v>
      </c>
      <c r="CP12" s="47">
        <v>1.14946168390293E-3</v>
      </c>
      <c r="CQ12" s="47">
        <v>1.61539141408119E-3</v>
      </c>
      <c r="CR12" s="47">
        <v>1.7161477883622499E-3</v>
      </c>
      <c r="CS12" s="47">
        <v>1.5868900856186199E-3</v>
      </c>
      <c r="CT12" s="47">
        <v>1.1181768269852099E-3</v>
      </c>
      <c r="CU12" s="47">
        <v>1.3402651305174499E-3</v>
      </c>
      <c r="CV12" s="47">
        <v>1.2917486653192399E-3</v>
      </c>
      <c r="CW12" s="47">
        <v>1.25798915018627E-3</v>
      </c>
      <c r="CX12" s="47">
        <v>1.2092265053284599E-3</v>
      </c>
      <c r="CY12" s="47">
        <v>1.2985524015027301E-3</v>
      </c>
      <c r="CZ12" s="47">
        <v>1.2221254691418099E-3</v>
      </c>
      <c r="DA12" s="47">
        <v>1.3502657616079299E-3</v>
      </c>
      <c r="DB12" s="47">
        <v>1.0512763425627699E-3</v>
      </c>
      <c r="DC12" s="47">
        <v>1.2178023434062299E-3</v>
      </c>
      <c r="DD12" s="47">
        <v>1.1183573743483301E-3</v>
      </c>
      <c r="DE12" s="47">
        <v>1.1149292491099501E-3</v>
      </c>
      <c r="DF12" s="47">
        <v>8.6537119648284701E-4</v>
      </c>
      <c r="DG12" s="47">
        <v>9.5739253097685704E-4</v>
      </c>
      <c r="DH12" s="47">
        <v>1.4788871995013201E-3</v>
      </c>
      <c r="DI12" s="47">
        <v>1.47443687749563E-3</v>
      </c>
      <c r="DJ12" s="47">
        <v>1.2637268209823201E-3</v>
      </c>
      <c r="DK12" s="47">
        <v>1.2538295357836201E-3</v>
      </c>
      <c r="DL12" s="47">
        <v>1.00429440148687E-3</v>
      </c>
      <c r="DM12" s="47">
        <v>1.1441131952539499E-3</v>
      </c>
      <c r="DN12" s="47">
        <v>8.3326499031817502E-4</v>
      </c>
      <c r="DO12" s="47">
        <v>1.07910998642561E-3</v>
      </c>
      <c r="DP12" s="47">
        <v>1.0518913403381801E-3</v>
      </c>
      <c r="DQ12" s="47">
        <v>1.2739973777752399E-3</v>
      </c>
      <c r="DR12" s="47">
        <v>8.8667801706150196E-4</v>
      </c>
      <c r="DS12" s="47">
        <v>1.0822996025008E-3</v>
      </c>
      <c r="DT12" s="47">
        <v>1.2243577549426201E-3</v>
      </c>
      <c r="DU12" s="47">
        <v>1.4430717754650301E-3</v>
      </c>
      <c r="DV12" s="47">
        <v>9.3612762245648298E-4</v>
      </c>
      <c r="DW12" s="47">
        <v>8.7621565146681296E-4</v>
      </c>
      <c r="DX12" s="47">
        <v>1.0384346031891501E-3</v>
      </c>
      <c r="DY12" s="47">
        <v>1.1074699454211999E-3</v>
      </c>
      <c r="DZ12" s="47">
        <v>6.925773310613E-4</v>
      </c>
      <c r="EA12" s="47">
        <v>1.0678117089697101E-3</v>
      </c>
      <c r="EB12" s="47">
        <v>1.20484192342746E-3</v>
      </c>
      <c r="EC12" s="47">
        <v>8.9353639965978704E-4</v>
      </c>
      <c r="ED12" s="47">
        <v>4.3692102760195599E-4</v>
      </c>
      <c r="EE12" s="47">
        <v>9.3590669283769002E-4</v>
      </c>
      <c r="EF12" s="47">
        <v>7.4116883241820202E-4</v>
      </c>
      <c r="EG12" s="47">
        <v>1.35266341158827E-3</v>
      </c>
      <c r="EH12" s="47">
        <v>6.3668713645685204E-4</v>
      </c>
    </row>
    <row r="13" spans="1:138" ht="14.5" x14ac:dyDescent="0.35">
      <c r="A13" s="22" t="s">
        <v>4</v>
      </c>
      <c r="B13" s="26" t="s">
        <v>4</v>
      </c>
      <c r="C13" s="47">
        <v>2.8063697059616901E-3</v>
      </c>
      <c r="D13" s="47">
        <v>1.34321722417049E-3</v>
      </c>
      <c r="E13" s="47">
        <v>2.52354161046668E-3</v>
      </c>
      <c r="F13" s="47">
        <v>7.4495043161586195E-4</v>
      </c>
      <c r="G13" s="47">
        <v>6.6377630159158302E-4</v>
      </c>
      <c r="H13" s="47">
        <v>6.5253237118964103E-4</v>
      </c>
      <c r="I13" s="47">
        <v>1.41266691394659E-3</v>
      </c>
      <c r="J13" s="47">
        <v>7.2499325600215801E-4</v>
      </c>
      <c r="K13" s="47">
        <v>8.1878557458861592E-3</v>
      </c>
      <c r="L13" s="47">
        <v>1.28529977070407E-3</v>
      </c>
      <c r="M13" s="47">
        <v>2.23994469921769E-3</v>
      </c>
      <c r="N13" s="47">
        <v>2.0810881440518E-3</v>
      </c>
      <c r="O13" s="47">
        <v>4.7961289452387303E-4</v>
      </c>
      <c r="P13" s="47">
        <v>1.0122420420825499E-3</v>
      </c>
      <c r="Q13" s="47">
        <v>4.6267332074453804E-3</v>
      </c>
      <c r="R13" s="47">
        <v>6.1457209333692995E-4</v>
      </c>
      <c r="S13" s="47">
        <v>6.1370717561370295E-4</v>
      </c>
      <c r="T13" s="47">
        <v>3.4696975316967902E-3</v>
      </c>
      <c r="U13" s="47">
        <v>1.0049703264094999E-3</v>
      </c>
      <c r="V13" s="47">
        <v>7.8319901537631496E-4</v>
      </c>
      <c r="W13" s="47">
        <v>4.2217171082686196E-3</v>
      </c>
      <c r="X13" s="47">
        <v>3.2033205801736001E-3</v>
      </c>
      <c r="Y13" s="47">
        <v>6.0528323435358599E-4</v>
      </c>
      <c r="Z13" s="47">
        <v>5.78267473732298E-4</v>
      </c>
      <c r="AA13" s="47">
        <v>5.0333942439470102E-4</v>
      </c>
      <c r="AB13" s="47">
        <v>5.8878083599817196E-4</v>
      </c>
      <c r="AC13" s="47">
        <v>2.8468752855184999E-3</v>
      </c>
      <c r="AD13" s="47">
        <v>5.4934433531292799E-3</v>
      </c>
      <c r="AE13" s="47">
        <v>6.51716468978102E-4</v>
      </c>
      <c r="AF13" s="47">
        <v>6.7777212591240898E-3</v>
      </c>
      <c r="AG13" s="47">
        <v>6.3723893704379503E-3</v>
      </c>
      <c r="AH13" s="47">
        <v>4.58220061587591E-3</v>
      </c>
      <c r="AI13" s="47">
        <v>2.4345591925182498E-3</v>
      </c>
      <c r="AJ13" s="47">
        <v>6.8185144844890404E-3</v>
      </c>
      <c r="AK13" s="47">
        <v>2.4373545848540099E-3</v>
      </c>
      <c r="AL13" s="47">
        <v>7.6548243613138695E-5</v>
      </c>
      <c r="AM13" s="47">
        <v>9.1536200249999996E-4</v>
      </c>
      <c r="AN13" s="47">
        <v>5.7568577137499998E-3</v>
      </c>
      <c r="AO13" s="47">
        <v>6.5113581637499997E-3</v>
      </c>
      <c r="AP13" s="47">
        <v>3.9315964462500004E-3</v>
      </c>
      <c r="AQ13" s="47">
        <v>4.3185831974999998E-3</v>
      </c>
      <c r="AR13" s="47">
        <v>4.4219574712499998E-3</v>
      </c>
      <c r="AS13" s="47">
        <v>3.2648532674999999E-3</v>
      </c>
      <c r="AT13" s="47">
        <v>1.7983010512500001E-3</v>
      </c>
      <c r="AU13" s="47">
        <v>3.0448334812500002E-3</v>
      </c>
      <c r="AV13" s="47">
        <v>5.5470885937500001E-3</v>
      </c>
      <c r="AW13" s="47">
        <v>7.8418560824999994E-3</v>
      </c>
      <c r="AX13" s="47">
        <v>4.7008784212499996E-3</v>
      </c>
      <c r="AY13" s="47">
        <v>3.50120933925E-3</v>
      </c>
      <c r="AZ13" s="47">
        <v>7.4629125014999999E-3</v>
      </c>
      <c r="BA13" s="47">
        <v>3.8863548765E-3</v>
      </c>
      <c r="BB13" s="47">
        <v>6.33628081125E-3</v>
      </c>
      <c r="BC13" s="47">
        <v>9.4427625570000003E-3</v>
      </c>
      <c r="BD13" s="47">
        <v>1.3302013563E-2</v>
      </c>
      <c r="BE13" s="47">
        <v>1.2605472366000001E-2</v>
      </c>
      <c r="BF13" s="47">
        <v>1.1003318987999999E-2</v>
      </c>
      <c r="BG13" s="47">
        <v>8.61714717386893E-3</v>
      </c>
      <c r="BH13" s="47">
        <v>1.9491661768119398E-2</v>
      </c>
      <c r="BI13" s="47">
        <v>1.7213193870491E-2</v>
      </c>
      <c r="BJ13" s="47">
        <v>1.5357215074102201E-2</v>
      </c>
      <c r="BK13" s="47">
        <v>1.0847282514E-2</v>
      </c>
      <c r="BL13" s="47">
        <v>2.0677580375999999E-2</v>
      </c>
      <c r="BM13" s="47">
        <v>2.4937593365999999E-2</v>
      </c>
      <c r="BN13" s="47">
        <v>2.0405954229E-2</v>
      </c>
      <c r="BO13" s="47">
        <v>1.5658587866285802E-2</v>
      </c>
      <c r="BP13" s="47">
        <v>2.0168566694604002E-2</v>
      </c>
      <c r="BQ13" s="47">
        <v>2.1457600047227899E-2</v>
      </c>
      <c r="BR13" s="47">
        <v>1.53700393799877E-2</v>
      </c>
      <c r="BS13" s="47">
        <v>9.5318847161425004E-3</v>
      </c>
      <c r="BT13" s="47">
        <v>1.30069851317943E-2</v>
      </c>
      <c r="BU13" s="47">
        <v>7.4440052642430797E-3</v>
      </c>
      <c r="BV13" s="47">
        <v>7.1629860600102803E-3</v>
      </c>
      <c r="BW13" s="47">
        <v>1.3730192577155799E-2</v>
      </c>
      <c r="BX13" s="47">
        <v>2.2870290004829499E-2</v>
      </c>
      <c r="BY13" s="47">
        <v>1.51984774973938E-2</v>
      </c>
      <c r="BZ13" s="47">
        <v>9.60973816718424E-3</v>
      </c>
      <c r="CA13" s="47">
        <v>7.0462228823000598E-3</v>
      </c>
      <c r="CB13" s="47">
        <v>1.37310209719057E-2</v>
      </c>
      <c r="CC13" s="47">
        <v>1.14136802254509E-2</v>
      </c>
      <c r="CD13" s="47">
        <v>7.1694520333454399E-3</v>
      </c>
      <c r="CE13" s="47">
        <v>7.2358616796016004E-3</v>
      </c>
      <c r="CF13" s="47">
        <v>4.1682662779345099E-3</v>
      </c>
      <c r="CG13" s="47">
        <v>3.0349208032130598E-3</v>
      </c>
      <c r="CH13" s="47">
        <v>5.2751075178844101E-3</v>
      </c>
      <c r="CI13" s="47">
        <v>3.5081784852280099E-3</v>
      </c>
      <c r="CJ13" s="47">
        <v>4.0017464561866098E-3</v>
      </c>
      <c r="CK13" s="47">
        <v>8.6873790122947193E-3</v>
      </c>
      <c r="CL13" s="47">
        <v>7.3243770560432698E-3</v>
      </c>
      <c r="CM13" s="47">
        <v>7.5462771915867297E-3</v>
      </c>
      <c r="CN13" s="47">
        <v>1.7634400609245E-2</v>
      </c>
      <c r="CO13" s="47">
        <v>1.0297492605E-2</v>
      </c>
      <c r="CP13" s="47">
        <v>6.3076555969594997E-3</v>
      </c>
      <c r="CQ13" s="47">
        <v>6.3766426984949998E-3</v>
      </c>
      <c r="CR13" s="47">
        <v>1.22049888759345E-2</v>
      </c>
      <c r="CS13" s="47">
        <v>5.5290163766331503E-3</v>
      </c>
      <c r="CT13" s="47">
        <v>9.1829614447624995E-4</v>
      </c>
      <c r="CU13" s="47">
        <v>2.9923220032599699E-3</v>
      </c>
      <c r="CV13" s="47">
        <v>5.8107180565039798E-3</v>
      </c>
      <c r="CW13" s="47">
        <v>4.0328118626700004E-3</v>
      </c>
      <c r="CX13" s="47">
        <v>5.9989987653835597E-3</v>
      </c>
      <c r="CY13" s="47">
        <v>7.6068649375950004E-3</v>
      </c>
      <c r="CZ13" s="47">
        <v>2.2624422914249999E-3</v>
      </c>
      <c r="DA13" s="47">
        <v>2.5242014900475002E-3</v>
      </c>
      <c r="DB13" s="47">
        <v>4.6987447145217104E-3</v>
      </c>
      <c r="DC13" s="47">
        <v>2.8754576606250001E-3</v>
      </c>
      <c r="DD13" s="47">
        <v>3.0363552300000001E-3</v>
      </c>
      <c r="DE13" s="47">
        <v>6.0747522E-4</v>
      </c>
      <c r="DF13" s="47">
        <v>3.8428544999999999E-4</v>
      </c>
      <c r="DG13" s="47">
        <v>0</v>
      </c>
      <c r="DH13" s="47">
        <v>2.0784355676240502E-3</v>
      </c>
      <c r="DI13" s="47">
        <v>2.7941909437499998E-3</v>
      </c>
      <c r="DJ13" s="47">
        <v>3.2228822152499999E-3</v>
      </c>
      <c r="DK13" s="47">
        <v>2.4641717024999998E-3</v>
      </c>
      <c r="DL13" s="47">
        <v>2.2492423155000001E-3</v>
      </c>
      <c r="DM13" s="47">
        <v>1.6794447788816399E-3</v>
      </c>
      <c r="DN13" s="47">
        <v>8.1623598200463495E-3</v>
      </c>
      <c r="DO13" s="47">
        <v>7.8295532109787097E-3</v>
      </c>
      <c r="DP13" s="47">
        <v>4.50373296985124E-3</v>
      </c>
      <c r="DQ13" s="47">
        <v>5.7631086555788701E-3</v>
      </c>
      <c r="DR13" s="47">
        <v>4.8224880657491299E-3</v>
      </c>
      <c r="DS13" s="47">
        <v>6.2087086101879196E-3</v>
      </c>
      <c r="DT13" s="47">
        <v>4.1523401965697796E-3</v>
      </c>
      <c r="DU13" s="47">
        <v>8.5558051310886899E-3</v>
      </c>
      <c r="DV13" s="47">
        <v>5.5392656501166296E-3</v>
      </c>
      <c r="DW13" s="47">
        <v>1.3134059160685999E-2</v>
      </c>
      <c r="DX13" s="47">
        <v>1.7525606751870499E-2</v>
      </c>
      <c r="DY13" s="47">
        <v>5.1719573817148503E-3</v>
      </c>
      <c r="DZ13" s="47">
        <v>1.4187720336303401E-4</v>
      </c>
      <c r="EA13" s="47">
        <v>4.6321223933985098E-3</v>
      </c>
      <c r="EB13" s="47">
        <v>5.7959973304339404E-3</v>
      </c>
      <c r="EC13" s="47">
        <v>4.1921077344962801E-4</v>
      </c>
      <c r="ED13" s="47">
        <v>1.37144651443993E-4</v>
      </c>
      <c r="EE13" s="47">
        <v>1.0315956096881599E-3</v>
      </c>
      <c r="EF13" s="47">
        <v>1.7791536025814499E-4</v>
      </c>
      <c r="EG13" s="47">
        <v>3.1087078677122502E-3</v>
      </c>
      <c r="EH13" s="47">
        <v>3.7811743798093701E-3</v>
      </c>
    </row>
    <row r="14" spans="1:138" ht="14.5" x14ac:dyDescent="0.35">
      <c r="A14" s="22" t="s">
        <v>1</v>
      </c>
      <c r="B14" s="26" t="s">
        <v>1</v>
      </c>
      <c r="C14" s="47">
        <v>1.244196E-6</v>
      </c>
      <c r="D14" s="47">
        <v>2.854332E-6</v>
      </c>
      <c r="E14" s="47">
        <v>3.2934600000000001E-6</v>
      </c>
      <c r="F14" s="47">
        <v>2.0492639999999999E-6</v>
      </c>
      <c r="G14" s="47">
        <v>8.0506799999999999E-7</v>
      </c>
      <c r="H14" s="47">
        <v>2.488392E-6</v>
      </c>
      <c r="I14" s="47">
        <v>1.0246319999999999E-6</v>
      </c>
      <c r="J14" s="47">
        <v>8.7825599999999997E-7</v>
      </c>
      <c r="K14" s="47">
        <v>6.5869200000000003E-7</v>
      </c>
      <c r="L14" s="47">
        <v>1.03048704E-4</v>
      </c>
      <c r="M14" s="47">
        <v>6.6454704000000004E-5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3.6594E-9</v>
      </c>
      <c r="AZ14" s="47">
        <v>9.1485000000000008E-9</v>
      </c>
      <c r="BA14" s="47">
        <v>9.1485000000000008E-9</v>
      </c>
      <c r="BB14" s="47">
        <v>9.1485000000000008E-9</v>
      </c>
      <c r="BC14" s="47">
        <v>9.1485000000000008E-9</v>
      </c>
      <c r="BD14" s="47">
        <v>2.6347680000000002E-9</v>
      </c>
      <c r="BE14" s="47">
        <v>2.6347680000000002E-9</v>
      </c>
      <c r="BF14" s="47">
        <v>2.6347680000000002E-9</v>
      </c>
      <c r="BG14" s="47">
        <v>2.6347680000000002E-9</v>
      </c>
      <c r="BH14" s="47">
        <v>1.5216917698800001E-4</v>
      </c>
      <c r="BI14" s="47">
        <v>4.1941115279999997E-6</v>
      </c>
      <c r="BJ14" s="47">
        <v>7.61038236E-7</v>
      </c>
      <c r="BK14" s="47">
        <v>7.0252586640000003E-6</v>
      </c>
      <c r="BL14" s="47">
        <v>8.008862498625E-7</v>
      </c>
      <c r="BM14" s="47">
        <v>1.228855932E-6</v>
      </c>
      <c r="BN14" s="47">
        <v>1.6622312183999999E-5</v>
      </c>
      <c r="BO14" s="47">
        <v>1.4779908942839999E-4</v>
      </c>
      <c r="BP14" s="47">
        <v>9.3772533804000002E-6</v>
      </c>
      <c r="BQ14" s="47">
        <v>3.0468969467999999E-6</v>
      </c>
      <c r="BR14" s="47">
        <v>4.1516332127999997E-6</v>
      </c>
      <c r="BS14" s="47">
        <v>4.8031805798624998E-6</v>
      </c>
      <c r="BT14" s="47">
        <v>1.1211523343999999E-6</v>
      </c>
      <c r="BU14" s="47">
        <v>1.519822008E-6</v>
      </c>
      <c r="BV14" s="47">
        <v>1.175618844E-6</v>
      </c>
      <c r="BW14" s="47">
        <v>1.8956262134520001E-4</v>
      </c>
      <c r="BX14" s="47">
        <v>7.0617623638589999E-4</v>
      </c>
      <c r="BY14" s="47">
        <v>5.1789054699000004E-6</v>
      </c>
      <c r="BZ14" s="47">
        <v>5.4114237459000001E-6</v>
      </c>
      <c r="CA14" s="47">
        <v>2.0954218418999998E-6</v>
      </c>
      <c r="CB14" s="47">
        <v>1.6705503153900001E-5</v>
      </c>
      <c r="CC14" s="47">
        <v>1.4760019737900001E-5</v>
      </c>
      <c r="CD14" s="47">
        <v>2.1583556541900001E-5</v>
      </c>
      <c r="CE14" s="47">
        <v>5.5687047579000004E-6</v>
      </c>
      <c r="CF14" s="47">
        <v>3.5574253298999999E-6</v>
      </c>
      <c r="CG14" s="47">
        <v>1.7455832019E-6</v>
      </c>
      <c r="CH14" s="47">
        <v>3.1642593938999999E-6</v>
      </c>
      <c r="CI14" s="47">
        <v>1.3066747659E-6</v>
      </c>
      <c r="CJ14" s="47">
        <v>1.1144611214999999E-6</v>
      </c>
      <c r="CK14" s="47">
        <v>2.5103652383596701E-6</v>
      </c>
      <c r="CL14" s="47">
        <v>4.1377981463659397E-6</v>
      </c>
      <c r="CM14" s="47">
        <v>1.1604146680532599E-6</v>
      </c>
      <c r="CN14" s="47">
        <v>3.88506921406447E-6</v>
      </c>
      <c r="CO14" s="47">
        <v>5.2605169868999999E-6</v>
      </c>
      <c r="CP14" s="47">
        <v>1.2626835815767601E-5</v>
      </c>
      <c r="CQ14" s="47">
        <v>1.05966703779237E-5</v>
      </c>
      <c r="CR14" s="47">
        <v>4.9170644378639901E-6</v>
      </c>
      <c r="CS14" s="47">
        <v>4.3857726125432096E-6</v>
      </c>
      <c r="CT14" s="47">
        <v>2.7559131979020101E-6</v>
      </c>
      <c r="CU14" s="47">
        <v>4.7174295582207196E-6</v>
      </c>
      <c r="CV14" s="47">
        <v>5.3129777351086396E-6</v>
      </c>
      <c r="CW14" s="47">
        <v>7.0843801855797702E-6</v>
      </c>
      <c r="CX14" s="47">
        <v>4.2342251435714799E-6</v>
      </c>
      <c r="CY14" s="47">
        <v>1.9236381361463198E-6</v>
      </c>
      <c r="CZ14" s="47">
        <v>4.29405853133482E-6</v>
      </c>
      <c r="DA14" s="47">
        <v>1.51069687431017E-6</v>
      </c>
      <c r="DB14" s="47">
        <v>-3.75118237409115E-7</v>
      </c>
      <c r="DC14" s="47">
        <v>7.7764446001303605E-7</v>
      </c>
      <c r="DD14" s="47">
        <v>5.0947871183994904E-6</v>
      </c>
      <c r="DE14" s="47">
        <v>1.40436195663975E-5</v>
      </c>
      <c r="DF14" s="47">
        <v>1.41348017761365E-6</v>
      </c>
      <c r="DG14" s="47">
        <v>2.4668593171607098E-6</v>
      </c>
      <c r="DH14" s="47">
        <v>6.1676856332084998E-6</v>
      </c>
      <c r="DI14" s="47">
        <v>2.1845987878886999E-5</v>
      </c>
      <c r="DJ14" s="47">
        <v>3.9022215523126499E-6</v>
      </c>
      <c r="DK14" s="47">
        <v>3.1961111019738199E-6</v>
      </c>
      <c r="DL14" s="47">
        <v>1.7410030156533999E-5</v>
      </c>
      <c r="DM14" s="47">
        <v>7.01245179145339E-6</v>
      </c>
      <c r="DN14" s="47">
        <v>4.2243935539264101E-5</v>
      </c>
      <c r="DO14" s="47">
        <v>6.6309939735202296E-6</v>
      </c>
      <c r="DP14" s="47">
        <v>4.2641705510656198E-6</v>
      </c>
      <c r="DQ14" s="47">
        <v>5.9176555666880797E-6</v>
      </c>
      <c r="DR14" s="47">
        <v>4.9709576015121002E-6</v>
      </c>
      <c r="DS14" s="47">
        <v>2.6786567396868401E-6</v>
      </c>
      <c r="DT14" s="47">
        <v>1.9822388007419601E-5</v>
      </c>
      <c r="DU14" s="47">
        <v>7.8348059499761002E-4</v>
      </c>
      <c r="DV14" s="47">
        <v>8.06269391089899E-6</v>
      </c>
      <c r="DW14" s="47">
        <v>4.0110432266043002E-5</v>
      </c>
      <c r="DX14" s="47">
        <v>1.0843638419381601E-4</v>
      </c>
      <c r="DY14" s="47">
        <v>2.24837077826412E-5</v>
      </c>
      <c r="DZ14" s="47">
        <v>2.9091086927203799E-6</v>
      </c>
      <c r="EA14" s="47">
        <v>1.6332479874101998E-5</v>
      </c>
      <c r="EB14" s="47">
        <v>8.5363202893364492E-6</v>
      </c>
      <c r="EC14" s="47">
        <v>1.15785299952542E-5</v>
      </c>
      <c r="ED14" s="47">
        <v>1.3152491671151099E-5</v>
      </c>
      <c r="EE14" s="47">
        <v>7.6786811067421293E-6</v>
      </c>
      <c r="EF14" s="47">
        <v>1.1861016976720901E-5</v>
      </c>
      <c r="EG14" s="47">
        <v>6.7721869514553801E-6</v>
      </c>
      <c r="EH14" s="47">
        <v>6.7592318060769004E-6</v>
      </c>
    </row>
    <row r="15" spans="1:138" ht="14.5" x14ac:dyDescent="0.35">
      <c r="A15" s="22" t="s">
        <v>2</v>
      </c>
      <c r="B15" s="26" t="s">
        <v>36</v>
      </c>
      <c r="C15" s="47">
        <v>7.3172833405263102E-6</v>
      </c>
      <c r="D15" s="47">
        <v>2.1956399999999999E-5</v>
      </c>
      <c r="E15" s="47">
        <v>2.1956399999999999E-5</v>
      </c>
      <c r="F15" s="47">
        <v>2.1956399999999999E-5</v>
      </c>
      <c r="G15" s="47">
        <v>2.1956399999999999E-5</v>
      </c>
      <c r="H15" s="47">
        <v>0</v>
      </c>
      <c r="I15" s="47">
        <v>8.1249714236613396E-5</v>
      </c>
      <c r="J15" s="47">
        <v>6.7448519999999896E-5</v>
      </c>
      <c r="K15" s="47">
        <v>3.6278399348140001E-7</v>
      </c>
      <c r="L15" s="47">
        <v>6.7233864208629697E-4</v>
      </c>
      <c r="M15" s="47">
        <v>5.9207027415575895E-4</v>
      </c>
      <c r="N15" s="47">
        <v>0</v>
      </c>
      <c r="O15" s="47">
        <v>0</v>
      </c>
      <c r="P15" s="47">
        <v>1.5386075918367301E-4</v>
      </c>
      <c r="Q15" s="47">
        <v>1.3905720000000001E-4</v>
      </c>
      <c r="R15" s="47">
        <v>1.3905720000000001E-4</v>
      </c>
      <c r="S15" s="47">
        <v>1.3905720000000001E-4</v>
      </c>
      <c r="T15" s="47">
        <v>7.3585760869565501E-6</v>
      </c>
      <c r="U15" s="47">
        <v>0</v>
      </c>
      <c r="V15" s="47">
        <v>0</v>
      </c>
      <c r="W15" s="47">
        <v>8.6755600000000095E-6</v>
      </c>
      <c r="X15" s="47">
        <v>1.27712838970983E-4</v>
      </c>
      <c r="Y15" s="47">
        <v>1.0693010516039999E-4</v>
      </c>
      <c r="Z15" s="47">
        <v>1.0693010516039999E-4</v>
      </c>
      <c r="AA15" s="47">
        <v>1.3620530516039999E-4</v>
      </c>
      <c r="AB15" s="47">
        <v>0</v>
      </c>
      <c r="AC15" s="47">
        <v>0</v>
      </c>
      <c r="AD15" s="47">
        <v>0</v>
      </c>
      <c r="AE15" s="47">
        <v>6.2098909090909302E-7</v>
      </c>
      <c r="AF15" s="47">
        <v>0</v>
      </c>
      <c r="AG15" s="47">
        <v>0</v>
      </c>
      <c r="AH15" s="47">
        <v>0</v>
      </c>
      <c r="AI15" s="47">
        <v>0</v>
      </c>
      <c r="AJ15" s="47">
        <v>7.4864108677113202E-6</v>
      </c>
      <c r="AK15" s="47">
        <v>1.46573980657905E-5</v>
      </c>
      <c r="AL15" s="47">
        <v>0</v>
      </c>
      <c r="AM15" s="47">
        <v>0</v>
      </c>
      <c r="AN15" s="47">
        <v>1.140927732E-7</v>
      </c>
      <c r="AO15" s="47">
        <v>1.2469039559999999E-7</v>
      </c>
      <c r="AP15" s="47">
        <v>1.114506864E-7</v>
      </c>
      <c r="AQ15" s="47">
        <v>1.1084322599999999E-7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8.4170987999999998E-5</v>
      </c>
      <c r="BF15" s="47">
        <v>5.2774977600000002E-5</v>
      </c>
      <c r="BG15" s="47">
        <v>0</v>
      </c>
      <c r="BH15" s="47">
        <v>1.6926948E-5</v>
      </c>
      <c r="BI15" s="47">
        <v>0</v>
      </c>
      <c r="BJ15" s="47">
        <v>0</v>
      </c>
      <c r="BK15" s="47">
        <v>0</v>
      </c>
      <c r="BL15" s="47">
        <v>9.5069159999999998E-7</v>
      </c>
      <c r="BM15" s="47">
        <v>0</v>
      </c>
      <c r="BN15" s="47">
        <v>1.391256E-7</v>
      </c>
      <c r="BO15" s="47">
        <v>0</v>
      </c>
      <c r="BP15" s="47">
        <v>8.8112879999999999E-7</v>
      </c>
      <c r="BQ15" s="47">
        <v>0</v>
      </c>
      <c r="BR15" s="47">
        <v>0</v>
      </c>
      <c r="BS15" s="47">
        <v>0</v>
      </c>
      <c r="BT15" s="47">
        <v>8.5794120000000003E-7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8.7370876800000008E-6</v>
      </c>
      <c r="CD15" s="47">
        <v>0</v>
      </c>
      <c r="CE15" s="47">
        <v>0</v>
      </c>
      <c r="CF15" s="47">
        <v>0</v>
      </c>
      <c r="CG15" s="47">
        <v>4.2943435200000001E-7</v>
      </c>
      <c r="CH15" s="47">
        <v>0</v>
      </c>
      <c r="CI15" s="47">
        <v>0</v>
      </c>
      <c r="CJ15" s="47">
        <v>0</v>
      </c>
      <c r="CK15" s="47">
        <v>0</v>
      </c>
      <c r="CL15" s="47">
        <v>2.2028220000000001E-6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47">
        <v>0</v>
      </c>
      <c r="DG15" s="47">
        <v>0</v>
      </c>
      <c r="DH15" s="47">
        <v>0</v>
      </c>
      <c r="DI15" s="47">
        <v>0</v>
      </c>
      <c r="DJ15" s="47">
        <v>0</v>
      </c>
      <c r="DK15" s="47"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  <c r="DR15" s="47">
        <v>0</v>
      </c>
      <c r="DS15" s="47">
        <v>0</v>
      </c>
      <c r="DT15" s="47">
        <v>0</v>
      </c>
      <c r="DU15" s="47">
        <v>0</v>
      </c>
      <c r="DV15" s="47">
        <v>0</v>
      </c>
      <c r="DW15" s="47">
        <v>0</v>
      </c>
      <c r="DX15" s="47">
        <v>0</v>
      </c>
      <c r="DY15" s="47">
        <v>0</v>
      </c>
      <c r="DZ15" s="47">
        <v>0</v>
      </c>
      <c r="EA15" s="47">
        <v>0</v>
      </c>
      <c r="EB15" s="47">
        <v>0</v>
      </c>
      <c r="EC15" s="47">
        <v>0</v>
      </c>
      <c r="ED15" s="47">
        <v>0</v>
      </c>
      <c r="EE15" s="47">
        <v>0</v>
      </c>
      <c r="EF15" s="47">
        <v>9.3677903999999996E-8</v>
      </c>
      <c r="EG15" s="47">
        <v>1.4143463975807999E-7</v>
      </c>
      <c r="EH15" s="47">
        <v>0</v>
      </c>
    </row>
    <row r="16" spans="1:138" ht="16.5" customHeight="1" x14ac:dyDescent="0.35">
      <c r="A16" s="22" t="s">
        <v>22</v>
      </c>
      <c r="B16" s="26" t="s">
        <v>11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v>0</v>
      </c>
      <c r="DK16" s="47"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  <c r="DR16" s="47">
        <v>0</v>
      </c>
      <c r="DS16" s="47">
        <v>0</v>
      </c>
      <c r="DT16" s="47">
        <v>0</v>
      </c>
      <c r="DU16" s="47">
        <v>0</v>
      </c>
      <c r="DV16" s="47">
        <v>0</v>
      </c>
      <c r="DW16" s="47">
        <v>0</v>
      </c>
      <c r="DX16" s="47">
        <v>0</v>
      </c>
      <c r="DY16" s="47">
        <v>0</v>
      </c>
      <c r="DZ16" s="47">
        <v>0</v>
      </c>
      <c r="EA16" s="47">
        <v>0</v>
      </c>
      <c r="EB16" s="47">
        <v>0</v>
      </c>
      <c r="EC16" s="47">
        <v>0</v>
      </c>
      <c r="ED16" s="47">
        <v>0</v>
      </c>
      <c r="EE16" s="47">
        <v>0</v>
      </c>
      <c r="EF16" s="47">
        <v>0</v>
      </c>
      <c r="EG16" s="47">
        <v>0</v>
      </c>
      <c r="EH16" s="47">
        <v>0</v>
      </c>
    </row>
    <row r="17" spans="1:138" ht="14.5" x14ac:dyDescent="0.35">
      <c r="A17" s="22" t="s">
        <v>3</v>
      </c>
      <c r="B17" s="26" t="s">
        <v>3</v>
      </c>
      <c r="C17" s="47">
        <v>0</v>
      </c>
      <c r="D17" s="47">
        <v>9.5683680000000005E-6</v>
      </c>
      <c r="E17" s="47">
        <v>9.5683680000000005E-6</v>
      </c>
      <c r="F17" s="47">
        <v>9.5683680000000005E-6</v>
      </c>
      <c r="G17" s="47">
        <v>9.5683680000000005E-6</v>
      </c>
      <c r="H17" s="47">
        <v>1.4352552000000001E-5</v>
      </c>
      <c r="I17" s="47">
        <v>1.4352552000000001E-5</v>
      </c>
      <c r="J17" s="47">
        <v>1.4352552000000001E-5</v>
      </c>
      <c r="K17" s="47">
        <v>1.4352552000000001E-5</v>
      </c>
      <c r="L17" s="47">
        <v>1.4352552000000001E-5</v>
      </c>
      <c r="M17" s="47">
        <v>1.4352552000000001E-5</v>
      </c>
      <c r="N17" s="47">
        <v>1.4352552000000001E-5</v>
      </c>
      <c r="O17" s="47">
        <v>1.4352552000000001E-5</v>
      </c>
      <c r="P17" s="47">
        <v>1.4352552000000001E-5</v>
      </c>
      <c r="Q17" s="47">
        <v>1.4352552000000001E-5</v>
      </c>
      <c r="R17" s="47">
        <v>1.4352552000000001E-5</v>
      </c>
      <c r="S17" s="47">
        <v>1.4352552000000001E-5</v>
      </c>
      <c r="T17" s="47">
        <v>1.4352552000000001E-5</v>
      </c>
      <c r="U17" s="47">
        <v>1.4352552000000001E-5</v>
      </c>
      <c r="V17" s="47">
        <v>1.4352552000000001E-5</v>
      </c>
      <c r="W17" s="47">
        <v>1.4352552000000001E-5</v>
      </c>
      <c r="X17" s="47">
        <v>1.73836908E-5</v>
      </c>
      <c r="Y17" s="47">
        <v>1.73836908E-5</v>
      </c>
      <c r="Z17" s="47">
        <v>1.73836908E-5</v>
      </c>
      <c r="AA17" s="47">
        <v>1.73836908E-5</v>
      </c>
      <c r="AB17" s="47">
        <v>1.93955904E-5</v>
      </c>
      <c r="AC17" s="47">
        <v>2.06748396E-5</v>
      </c>
      <c r="AD17" s="47">
        <v>2.03027364E-5</v>
      </c>
      <c r="AE17" s="47">
        <v>2.0179087199999999E-5</v>
      </c>
      <c r="AF17" s="47">
        <v>2.8530608399999999E-5</v>
      </c>
      <c r="AG17" s="47">
        <v>2.75079024E-5</v>
      </c>
      <c r="AH17" s="47">
        <v>1.49465304E-5</v>
      </c>
      <c r="AI17" s="47">
        <v>1.4070585600000001E-5</v>
      </c>
      <c r="AJ17" s="47">
        <v>1.9575864000000002E-5</v>
      </c>
      <c r="AK17" s="47">
        <v>2.31316452E-5</v>
      </c>
      <c r="AL17" s="47">
        <v>1.9060466400000002E-5</v>
      </c>
      <c r="AM17" s="47">
        <v>1.866294E-5</v>
      </c>
      <c r="AN17" s="47">
        <v>2.1140546400000001E-5</v>
      </c>
      <c r="AO17" s="47">
        <v>2.31050664E-5</v>
      </c>
      <c r="AP17" s="47">
        <v>2.0651727600000001E-5</v>
      </c>
      <c r="AQ17" s="47">
        <v>2.0538478799999999E-5</v>
      </c>
      <c r="AR17" s="47">
        <v>2.02703796E-5</v>
      </c>
      <c r="AS17" s="47">
        <v>2.1716035199999999E-5</v>
      </c>
      <c r="AT17" s="47">
        <v>2.0083172400000001E-5</v>
      </c>
      <c r="AU17" s="47">
        <v>1.9463770799999999E-5</v>
      </c>
      <c r="AV17" s="47">
        <v>2.0020770000000001E-5</v>
      </c>
      <c r="AW17" s="47">
        <v>1.9969923599999999E-5</v>
      </c>
      <c r="AX17" s="47">
        <v>1.83647952E-5</v>
      </c>
      <c r="AY17" s="47">
        <v>1.9728585784799998E-5</v>
      </c>
      <c r="AZ17" s="47">
        <v>2.2098517999199999E-5</v>
      </c>
      <c r="BA17" s="47">
        <v>2.49685026012E-5</v>
      </c>
      <c r="BB17" s="47">
        <v>2.1339650502E-5</v>
      </c>
      <c r="BC17" s="47">
        <v>2.0973565666799999E-5</v>
      </c>
      <c r="BD17" s="47">
        <v>3.1297029285600002E-5</v>
      </c>
      <c r="BE17" s="47">
        <v>3.2876551900799999E-5</v>
      </c>
      <c r="BF17" s="47">
        <v>3.2128991949600003E-5</v>
      </c>
      <c r="BG17" s="47">
        <v>3.0533427295200003E-5</v>
      </c>
      <c r="BH17" s="47">
        <v>3.5603606116799998E-5</v>
      </c>
      <c r="BI17" s="47">
        <v>3.7271482441200002E-5</v>
      </c>
      <c r="BJ17" s="47">
        <v>3.5664206936399998E-5</v>
      </c>
      <c r="BK17" s="47">
        <v>3.0853185281999999E-5</v>
      </c>
      <c r="BL17" s="47">
        <v>3.6452871579599999E-5</v>
      </c>
      <c r="BM17" s="47">
        <v>3.9203742711600003E-5</v>
      </c>
      <c r="BN17" s="47">
        <v>3.9018587857200003E-5</v>
      </c>
      <c r="BO17" s="47">
        <v>3.6044321911200003E-5</v>
      </c>
      <c r="BP17" s="47">
        <v>4.3761054697199999E-5</v>
      </c>
      <c r="BQ17" s="47">
        <v>4.3976646899999999E-5</v>
      </c>
      <c r="BR17" s="47">
        <v>4.46602524804E-5</v>
      </c>
      <c r="BS17" s="47">
        <v>3.9612970717200001E-5</v>
      </c>
      <c r="BT17" s="47">
        <v>4.2118655885999997E-5</v>
      </c>
      <c r="BU17" s="47">
        <v>4.30600041792E-5</v>
      </c>
      <c r="BV17" s="47">
        <v>4.1728008772800002E-5</v>
      </c>
      <c r="BW17" s="47">
        <v>3.67640249688E-5</v>
      </c>
      <c r="BX17" s="47">
        <v>4.1400640982699999E-5</v>
      </c>
      <c r="BY17" s="47">
        <v>4.10701078611E-5</v>
      </c>
      <c r="BZ17" s="47">
        <v>4.1231234706300001E-5</v>
      </c>
      <c r="CA17" s="47">
        <v>3.9971634410699999E-5</v>
      </c>
      <c r="CB17" s="47">
        <v>4.1222240263799998E-5</v>
      </c>
      <c r="CC17" s="47">
        <v>4.2501877194600003E-5</v>
      </c>
      <c r="CD17" s="47">
        <v>4.5019085052599997E-5</v>
      </c>
      <c r="CE17" s="47">
        <v>4.4257002884999998E-5</v>
      </c>
      <c r="CF17" s="47">
        <v>4.3479988539930003E-5</v>
      </c>
      <c r="CG17" s="47">
        <v>4.3209067132530003E-5</v>
      </c>
      <c r="CH17" s="47">
        <v>4.317027713253E-5</v>
      </c>
      <c r="CI17" s="47">
        <v>4.3247857132529999E-5</v>
      </c>
      <c r="CJ17" s="47">
        <v>4.6251761751000001E-5</v>
      </c>
      <c r="CK17" s="47">
        <v>4.6354271751000002E-5</v>
      </c>
      <c r="CL17" s="47">
        <v>4.6081931750999999E-5</v>
      </c>
      <c r="CM17" s="47">
        <v>4.6245371751000001E-5</v>
      </c>
      <c r="CN17" s="47">
        <v>4.36029178509E-5</v>
      </c>
      <c r="CO17" s="47">
        <v>4.3105487850899999E-5</v>
      </c>
      <c r="CP17" s="47">
        <v>4.2616157850900001E-5</v>
      </c>
      <c r="CQ17" s="47">
        <v>4.2906047850899999E-5</v>
      </c>
      <c r="CR17" s="47">
        <v>3.9861832020569998E-5</v>
      </c>
      <c r="CS17" s="47">
        <v>4.0104562020569997E-5</v>
      </c>
      <c r="CT17" s="47">
        <v>4.0190962020570003E-5</v>
      </c>
      <c r="CU17" s="47">
        <v>4.3477297674570002E-5</v>
      </c>
      <c r="CV17" s="47">
        <v>4.7790256640570999E-5</v>
      </c>
      <c r="CW17" s="47">
        <v>4.8307653478970999E-5</v>
      </c>
      <c r="CX17" s="47">
        <v>4.9061874006171002E-5</v>
      </c>
      <c r="CY17" s="47">
        <v>4.7880219088971001E-5</v>
      </c>
      <c r="CZ17" s="47">
        <v>5.0998400472078E-5</v>
      </c>
      <c r="DA17" s="47">
        <v>5.1896889877085999E-5</v>
      </c>
      <c r="DB17" s="47">
        <v>5.1552982171278E-5</v>
      </c>
      <c r="DC17" s="47">
        <v>5.1887704298103399E-5</v>
      </c>
      <c r="DD17" s="47">
        <v>5.3832085614341899E-5</v>
      </c>
      <c r="DE17" s="47">
        <v>5.3896216667521198E-5</v>
      </c>
      <c r="DF17" s="47">
        <v>5.3970250592767701E-5</v>
      </c>
      <c r="DG17" s="47">
        <v>5.3610420823422702E-5</v>
      </c>
      <c r="DH17" s="47">
        <v>5.70352793498599E-5</v>
      </c>
      <c r="DI17" s="47">
        <v>5.7383792727973402E-5</v>
      </c>
      <c r="DJ17" s="47">
        <v>5.6570971344807799E-5</v>
      </c>
      <c r="DK17" s="47">
        <v>5.7280411725399902E-5</v>
      </c>
      <c r="DL17" s="47">
        <v>5.6153279798091898E-5</v>
      </c>
      <c r="DM17" s="47">
        <v>5.4882010381718801E-5</v>
      </c>
      <c r="DN17" s="47">
        <v>5.7198632445412701E-5</v>
      </c>
      <c r="DO17" s="47">
        <v>5.66134521662108E-5</v>
      </c>
      <c r="DP17" s="47">
        <v>5.8779300645116998E-5</v>
      </c>
      <c r="DQ17" s="47">
        <v>5.8528424546562103E-5</v>
      </c>
      <c r="DR17" s="47">
        <v>5.8289730264837001E-5</v>
      </c>
      <c r="DS17" s="47">
        <v>5.6119371112431498E-5</v>
      </c>
      <c r="DT17" s="47">
        <v>6.0669776859500697E-5</v>
      </c>
      <c r="DU17" s="47">
        <v>6.2048044082383698E-5</v>
      </c>
      <c r="DV17" s="47">
        <v>6.1766431606687501E-5</v>
      </c>
      <c r="DW17" s="47">
        <v>6.03966076093053E-5</v>
      </c>
      <c r="DX17" s="47">
        <v>5.8413937257862702E-5</v>
      </c>
      <c r="DY17" s="47">
        <v>5.7268339507509801E-5</v>
      </c>
      <c r="DZ17" s="47">
        <v>5.7220007539189099E-5</v>
      </c>
      <c r="EA17" s="47">
        <v>5.7004097984495597E-5</v>
      </c>
      <c r="EB17" s="47">
        <v>5.6540954869362003E-5</v>
      </c>
      <c r="EC17" s="47">
        <v>6.0064287664949999E-5</v>
      </c>
      <c r="ED17" s="47">
        <v>6.1388539095294002E-5</v>
      </c>
      <c r="EE17" s="47">
        <v>5.7017130030198001E-5</v>
      </c>
      <c r="EF17" s="47">
        <v>5.6055850884234E-5</v>
      </c>
      <c r="EG17" s="47">
        <v>5.6055850884234E-5</v>
      </c>
      <c r="EH17" s="47">
        <v>5.6055850884234E-5</v>
      </c>
    </row>
    <row r="18" spans="1:138" ht="14.5" x14ac:dyDescent="0.35">
      <c r="B18" s="3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138" ht="14.5" x14ac:dyDescent="0.35">
      <c r="B19" s="25" t="s">
        <v>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38" ht="29" customHeight="1" x14ac:dyDescent="0.35">
      <c r="B20" s="26" t="s">
        <v>12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38" ht="58" customHeight="1" x14ac:dyDescent="0.35">
      <c r="B21" s="26" t="s">
        <v>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38" ht="14.5" x14ac:dyDescent="0.35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38" ht="14.5" x14ac:dyDescent="0.3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38" ht="14.5" x14ac:dyDescent="0.35"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38" ht="14.5" x14ac:dyDescent="0.35"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</row>
    <row r="26" spans="1:138" ht="14.5" x14ac:dyDescent="0.35"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</row>
    <row r="27" spans="1:138" ht="14.5" x14ac:dyDescent="0.35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</row>
    <row r="28" spans="1:138" ht="14.5" x14ac:dyDescent="0.35"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</row>
    <row r="29" spans="1:138" ht="14.5" x14ac:dyDescent="0.35"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</row>
    <row r="30" spans="1:138" ht="14.5" x14ac:dyDescent="0.35"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</row>
    <row r="31" spans="1:138" ht="14.5" x14ac:dyDescent="0.35">
      <c r="B31" s="1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</row>
    <row r="32" spans="1:138" ht="14.5" x14ac:dyDescent="0.3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</row>
    <row r="33" spans="2:88" ht="14.5" x14ac:dyDescent="0.35">
      <c r="B33" s="1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</row>
    <row r="34" spans="2:88" ht="14.5" x14ac:dyDescent="0.35">
      <c r="B34" s="1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</row>
    <row r="35" spans="2:88" ht="14.5" x14ac:dyDescent="0.3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</row>
    <row r="36" spans="2:88" ht="14.5" x14ac:dyDescent="0.35">
      <c r="B36" s="1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</row>
    <row r="37" spans="2:88" ht="14.5" x14ac:dyDescent="0.35">
      <c r="B37" s="1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</row>
    <row r="38" spans="2:88" ht="14.5" x14ac:dyDescent="0.3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</row>
    <row r="39" spans="2:88" ht="14.5" x14ac:dyDescent="0.3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</row>
    <row r="40" spans="2:88" ht="14.5" x14ac:dyDescent="0.35">
      <c r="B40" s="3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</row>
    <row r="41" spans="2:88" ht="14.5" x14ac:dyDescent="0.35">
      <c r="B41" s="2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</row>
    <row r="42" spans="2:88" ht="14.5" x14ac:dyDescent="0.35">
      <c r="B42" s="1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</row>
    <row r="43" spans="2:88" ht="15" customHeight="1" x14ac:dyDescent="0.3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</row>
    <row r="44" spans="2:88" ht="14.5" x14ac:dyDescent="0.3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</row>
    <row r="45" spans="2:88" ht="14.5" x14ac:dyDescent="0.35">
      <c r="B45" s="2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</row>
    <row r="46" spans="2:88" ht="14.5" x14ac:dyDescent="0.35"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</row>
    <row r="47" spans="2:88" ht="14.5" x14ac:dyDescent="0.35">
      <c r="B47" s="22"/>
    </row>
    <row r="48" spans="2:88" ht="14.5" x14ac:dyDescent="0.35">
      <c r="B48" s="22"/>
    </row>
    <row r="49" spans="2:10" ht="14.5" x14ac:dyDescent="0.35">
      <c r="B49" s="22"/>
    </row>
    <row r="50" spans="2:10" ht="14.5" x14ac:dyDescent="0.35">
      <c r="B50" s="22"/>
    </row>
    <row r="51" spans="2:10" ht="14.5" x14ac:dyDescent="0.35">
      <c r="B51" s="22"/>
    </row>
    <row r="52" spans="2:10" ht="14.5" x14ac:dyDescent="0.35">
      <c r="B52" s="22"/>
    </row>
    <row r="53" spans="2:10" ht="14.5" x14ac:dyDescent="0.35">
      <c r="B53" s="24"/>
      <c r="C53" s="22"/>
    </row>
    <row r="54" spans="2:10" ht="14.5" x14ac:dyDescent="0.35">
      <c r="B54" s="24"/>
      <c r="C54" s="22"/>
      <c r="J54" s="23"/>
    </row>
    <row r="55" spans="2:10" ht="14.5" x14ac:dyDescent="0.35">
      <c r="B55" s="24"/>
      <c r="C55" s="22"/>
    </row>
    <row r="56" spans="2:10" ht="14.5" x14ac:dyDescent="0.35">
      <c r="B56" s="24"/>
      <c r="C56" s="22"/>
    </row>
    <row r="57" spans="2:10" ht="14.5" x14ac:dyDescent="0.35">
      <c r="B57" s="24"/>
      <c r="C57" s="22"/>
    </row>
    <row r="58" spans="2:10" ht="14.5" x14ac:dyDescent="0.35">
      <c r="B58" s="24"/>
      <c r="C58" s="22"/>
    </row>
    <row r="59" spans="2:10" ht="14.5" x14ac:dyDescent="0.35">
      <c r="B59" s="24"/>
      <c r="C59" s="22"/>
    </row>
    <row r="60" spans="2:10" ht="14.5" x14ac:dyDescent="0.35">
      <c r="B60" s="24"/>
      <c r="C60" s="22"/>
    </row>
    <row r="61" spans="2:10" ht="14.5" x14ac:dyDescent="0.35">
      <c r="B61" s="24"/>
      <c r="C61" s="22"/>
    </row>
    <row r="62" spans="2:10" ht="14.5" x14ac:dyDescent="0.35">
      <c r="B62" s="24"/>
      <c r="C62" s="22"/>
    </row>
    <row r="63" spans="2:10" ht="14.5" x14ac:dyDescent="0.35">
      <c r="B63" s="24"/>
      <c r="C63" s="22"/>
    </row>
    <row r="64" spans="2:10" ht="14.5" x14ac:dyDescent="0.35">
      <c r="B64" s="24"/>
      <c r="C64" s="22"/>
    </row>
    <row r="65" spans="2:3" ht="14.5" x14ac:dyDescent="0.35">
      <c r="B65" s="24"/>
      <c r="C65" s="22"/>
    </row>
    <row r="66" spans="2:3" ht="14.5" x14ac:dyDescent="0.35">
      <c r="B66" s="24"/>
      <c r="C66" s="22"/>
    </row>
    <row r="67" spans="2:3" ht="14.5" x14ac:dyDescent="0.35">
      <c r="B67" s="24"/>
      <c r="C67" s="22"/>
    </row>
    <row r="68" spans="2:3" ht="14.5" x14ac:dyDescent="0.35">
      <c r="B68" s="24"/>
      <c r="C68" s="22"/>
    </row>
    <row r="69" spans="2:3" ht="14.5" x14ac:dyDescent="0.35">
      <c r="B69" s="24"/>
      <c r="C69" s="22"/>
    </row>
    <row r="70" spans="2:3" ht="14.5" x14ac:dyDescent="0.35">
      <c r="B70" s="24"/>
      <c r="C70" s="22"/>
    </row>
    <row r="71" spans="2:3" ht="14.5" x14ac:dyDescent="0.35">
      <c r="B71" s="24"/>
      <c r="C71" s="22"/>
    </row>
    <row r="72" spans="2:3" ht="14.5" x14ac:dyDescent="0.35">
      <c r="B72" s="24"/>
      <c r="C72" s="22"/>
    </row>
    <row r="73" spans="2:3" ht="14.5" x14ac:dyDescent="0.35">
      <c r="B73" s="24"/>
      <c r="C73" s="22"/>
    </row>
    <row r="74" spans="2:3" ht="14.5" x14ac:dyDescent="0.35">
      <c r="C74" s="22"/>
    </row>
    <row r="75" spans="2:3" ht="14.5" x14ac:dyDescent="0.35">
      <c r="C75" s="22"/>
    </row>
    <row r="76" spans="2:3" ht="14.5" x14ac:dyDescent="0.35">
      <c r="C76" s="22"/>
    </row>
    <row r="77" spans="2:3" ht="14.5" x14ac:dyDescent="0.35">
      <c r="C77" s="22"/>
    </row>
  </sheetData>
  <conditionalFormatting sqref="F6:DH6">
    <cfRule type="containsText" dxfId="1" priority="1" operator="containsText" text="TRUE">
      <formula>NOT(ISERROR(SEARCH("TRUE",F6)))</formula>
    </cfRule>
  </conditionalFormatting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H15"/>
  <sheetViews>
    <sheetView workbookViewId="0">
      <pane xSplit="1" topLeftCell="B1" activePane="topRight" state="frozen"/>
      <selection pane="topRight" activeCell="A16" sqref="A16"/>
    </sheetView>
  </sheetViews>
  <sheetFormatPr defaultColWidth="11.1640625" defaultRowHeight="14" x14ac:dyDescent="0.3"/>
  <cols>
    <col min="1" max="1" width="50.6640625" customWidth="1"/>
    <col min="2" max="43" width="9.08203125" customWidth="1"/>
    <col min="44" max="44" width="9.1640625" customWidth="1"/>
    <col min="45" max="51" width="9.08203125" customWidth="1"/>
    <col min="52" max="52" width="9.1640625" customWidth="1"/>
    <col min="53" max="55" width="9.08203125" customWidth="1"/>
    <col min="56" max="56" width="9.1640625" customWidth="1"/>
    <col min="57" max="58" width="9.08203125" customWidth="1"/>
    <col min="59" max="61" width="9.1640625" customWidth="1"/>
    <col min="62" max="62" width="9.08203125" customWidth="1"/>
    <col min="63" max="65" width="9.1640625" customWidth="1"/>
    <col min="66" max="66" width="9.08203125" customWidth="1"/>
    <col min="67" max="69" width="9.1640625" customWidth="1"/>
    <col min="70" max="70" width="9.08203125" customWidth="1"/>
    <col min="71" max="77" width="9.1640625" customWidth="1"/>
    <col min="78" max="78" width="9.08203125" customWidth="1"/>
    <col min="79" max="87" width="9.1640625" customWidth="1"/>
    <col min="95" max="95" width="9.1640625" customWidth="1"/>
  </cols>
  <sheetData>
    <row r="1" spans="1:138" ht="14.5" x14ac:dyDescent="0.35">
      <c r="A1" s="22"/>
    </row>
    <row r="6" spans="1:138" ht="14.5" x14ac:dyDescent="0.35"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</row>
    <row r="7" spans="1:138" ht="21.5" customHeight="1" x14ac:dyDescent="0.5">
      <c r="A7" s="38" t="s">
        <v>58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</row>
    <row r="8" spans="1:138" ht="15.75" customHeight="1" x14ac:dyDescent="0.35">
      <c r="A8" s="33" t="s">
        <v>57</v>
      </c>
    </row>
    <row r="9" spans="1:138" ht="15.75" customHeight="1" x14ac:dyDescent="0.3">
      <c r="A9" s="34" t="s">
        <v>14</v>
      </c>
      <c r="B9" s="44" t="s">
        <v>60</v>
      </c>
      <c r="C9" s="44" t="s">
        <v>61</v>
      </c>
      <c r="D9" s="44" t="s">
        <v>62</v>
      </c>
      <c r="E9" s="44" t="s">
        <v>63</v>
      </c>
      <c r="F9" s="44" t="s">
        <v>64</v>
      </c>
      <c r="G9" s="44" t="s">
        <v>65</v>
      </c>
      <c r="H9" s="44" t="s">
        <v>66</v>
      </c>
      <c r="I9" s="44" t="s">
        <v>67</v>
      </c>
      <c r="J9" s="44" t="s">
        <v>68</v>
      </c>
      <c r="K9" s="44" t="s">
        <v>69</v>
      </c>
      <c r="L9" s="44" t="s">
        <v>70</v>
      </c>
      <c r="M9" s="44" t="s">
        <v>71</v>
      </c>
      <c r="N9" s="44" t="s">
        <v>72</v>
      </c>
      <c r="O9" s="44" t="s">
        <v>73</v>
      </c>
      <c r="P9" s="44" t="s">
        <v>74</v>
      </c>
      <c r="Q9" s="44" t="s">
        <v>75</v>
      </c>
      <c r="R9" s="44" t="s">
        <v>76</v>
      </c>
      <c r="S9" s="44" t="s">
        <v>77</v>
      </c>
      <c r="T9" s="44" t="s">
        <v>78</v>
      </c>
      <c r="U9" s="44" t="s">
        <v>79</v>
      </c>
      <c r="V9" s="44" t="s">
        <v>80</v>
      </c>
      <c r="W9" s="44" t="s">
        <v>81</v>
      </c>
      <c r="X9" s="44" t="s">
        <v>82</v>
      </c>
      <c r="Y9" s="44" t="s">
        <v>83</v>
      </c>
      <c r="Z9" s="44" t="s">
        <v>84</v>
      </c>
      <c r="AA9" s="44" t="s">
        <v>85</v>
      </c>
      <c r="AB9" s="44" t="s">
        <v>86</v>
      </c>
      <c r="AC9" s="44" t="s">
        <v>87</v>
      </c>
      <c r="AD9" s="44" t="s">
        <v>88</v>
      </c>
      <c r="AE9" s="44" t="s">
        <v>89</v>
      </c>
      <c r="AF9" s="44" t="s">
        <v>90</v>
      </c>
      <c r="AG9" s="44" t="s">
        <v>91</v>
      </c>
      <c r="AH9" s="44" t="s">
        <v>92</v>
      </c>
      <c r="AI9" s="44" t="s">
        <v>93</v>
      </c>
      <c r="AJ9" s="44" t="s">
        <v>94</v>
      </c>
      <c r="AK9" s="44" t="s">
        <v>95</v>
      </c>
      <c r="AL9" s="44" t="s">
        <v>96</v>
      </c>
      <c r="AM9" s="44" t="s">
        <v>97</v>
      </c>
      <c r="AN9" s="44" t="s">
        <v>98</v>
      </c>
      <c r="AO9" s="44" t="s">
        <v>99</v>
      </c>
      <c r="AP9" s="44" t="s">
        <v>100</v>
      </c>
      <c r="AQ9" s="44" t="s">
        <v>101</v>
      </c>
      <c r="AR9" s="44" t="s">
        <v>102</v>
      </c>
      <c r="AS9" s="44" t="s">
        <v>103</v>
      </c>
      <c r="AT9" s="44" t="s">
        <v>104</v>
      </c>
      <c r="AU9" s="44" t="s">
        <v>105</v>
      </c>
      <c r="AV9" s="44" t="s">
        <v>106</v>
      </c>
      <c r="AW9" s="44" t="s">
        <v>107</v>
      </c>
      <c r="AX9" s="44" t="s">
        <v>108</v>
      </c>
      <c r="AY9" s="44" t="s">
        <v>109</v>
      </c>
      <c r="AZ9" s="44" t="s">
        <v>110</v>
      </c>
      <c r="BA9" s="44" t="s">
        <v>111</v>
      </c>
      <c r="BB9" s="44" t="s">
        <v>112</v>
      </c>
      <c r="BC9" s="44" t="s">
        <v>113</v>
      </c>
      <c r="BD9" s="44" t="s">
        <v>114</v>
      </c>
      <c r="BE9" s="44" t="s">
        <v>115</v>
      </c>
      <c r="BF9" s="44" t="s">
        <v>116</v>
      </c>
      <c r="BG9" s="44" t="s">
        <v>117</v>
      </c>
      <c r="BH9" s="44" t="s">
        <v>118</v>
      </c>
      <c r="BI9" s="44" t="s">
        <v>119</v>
      </c>
      <c r="BJ9" s="44" t="s">
        <v>120</v>
      </c>
      <c r="BK9" s="44" t="s">
        <v>121</v>
      </c>
      <c r="BL9" s="44" t="s">
        <v>122</v>
      </c>
      <c r="BM9" s="44" t="s">
        <v>123</v>
      </c>
      <c r="BN9" s="44" t="s">
        <v>124</v>
      </c>
      <c r="BO9" s="44" t="s">
        <v>125</v>
      </c>
      <c r="BP9" s="44" t="s">
        <v>126</v>
      </c>
      <c r="BQ9" s="44" t="s">
        <v>127</v>
      </c>
      <c r="BR9" s="44" t="s">
        <v>128</v>
      </c>
      <c r="BS9" s="44" t="s">
        <v>129</v>
      </c>
      <c r="BT9" s="44" t="s">
        <v>130</v>
      </c>
      <c r="BU9" s="44" t="s">
        <v>131</v>
      </c>
      <c r="BV9" s="44" t="s">
        <v>132</v>
      </c>
      <c r="BW9" s="44" t="s">
        <v>133</v>
      </c>
      <c r="BX9" s="44" t="s">
        <v>134</v>
      </c>
      <c r="BY9" s="44" t="s">
        <v>135</v>
      </c>
      <c r="BZ9" s="44" t="s">
        <v>136</v>
      </c>
      <c r="CA9" s="44" t="s">
        <v>137</v>
      </c>
      <c r="CB9" s="44" t="s">
        <v>138</v>
      </c>
      <c r="CC9" s="44" t="s">
        <v>139</v>
      </c>
      <c r="CD9" s="44" t="s">
        <v>140</v>
      </c>
      <c r="CE9" s="44" t="s">
        <v>141</v>
      </c>
      <c r="CF9" s="44" t="s">
        <v>142</v>
      </c>
      <c r="CG9" s="44" t="s">
        <v>143</v>
      </c>
      <c r="CH9" s="44" t="s">
        <v>144</v>
      </c>
      <c r="CI9" s="44" t="s">
        <v>145</v>
      </c>
      <c r="CJ9" s="44" t="s">
        <v>146</v>
      </c>
      <c r="CK9" s="44" t="s">
        <v>147</v>
      </c>
      <c r="CL9" s="44" t="s">
        <v>148</v>
      </c>
      <c r="CM9" s="44" t="s">
        <v>149</v>
      </c>
      <c r="CN9" s="44" t="s">
        <v>150</v>
      </c>
      <c r="CO9" s="44" t="s">
        <v>151</v>
      </c>
      <c r="CP9" s="44" t="s">
        <v>152</v>
      </c>
      <c r="CQ9" s="44" t="s">
        <v>153</v>
      </c>
      <c r="CR9" s="44" t="s">
        <v>154</v>
      </c>
      <c r="CS9" s="44" t="s">
        <v>155</v>
      </c>
      <c r="CT9" s="44" t="s">
        <v>156</v>
      </c>
      <c r="CU9" s="44" t="s">
        <v>157</v>
      </c>
      <c r="CV9" s="44" t="s">
        <v>158</v>
      </c>
      <c r="CW9" s="44" t="s">
        <v>159</v>
      </c>
      <c r="CX9" s="44" t="s">
        <v>160</v>
      </c>
      <c r="CY9" s="44" t="s">
        <v>161</v>
      </c>
      <c r="CZ9" s="44" t="s">
        <v>162</v>
      </c>
      <c r="DA9" s="44" t="s">
        <v>163</v>
      </c>
      <c r="DB9" s="44" t="s">
        <v>164</v>
      </c>
      <c r="DC9" s="44" t="s">
        <v>165</v>
      </c>
      <c r="DD9" s="44" t="s">
        <v>166</v>
      </c>
      <c r="DE9" s="44" t="s">
        <v>167</v>
      </c>
      <c r="DF9" s="44" t="s">
        <v>168</v>
      </c>
      <c r="DG9" s="44" t="s">
        <v>169</v>
      </c>
      <c r="DH9" s="44" t="s">
        <v>170</v>
      </c>
      <c r="DI9" s="44" t="s">
        <v>171</v>
      </c>
      <c r="DJ9" s="44" t="s">
        <v>172</v>
      </c>
      <c r="DK9" s="44" t="s">
        <v>173</v>
      </c>
      <c r="DL9" s="44" t="s">
        <v>174</v>
      </c>
      <c r="DM9" s="44" t="s">
        <v>175</v>
      </c>
      <c r="DN9" s="44" t="s">
        <v>176</v>
      </c>
      <c r="DO9" s="44" t="s">
        <v>177</v>
      </c>
      <c r="DP9" s="44" t="s">
        <v>178</v>
      </c>
      <c r="DQ9" s="44" t="s">
        <v>179</v>
      </c>
      <c r="DR9" s="44" t="s">
        <v>180</v>
      </c>
      <c r="DS9" s="44" t="s">
        <v>181</v>
      </c>
      <c r="DT9" s="44" t="s">
        <v>182</v>
      </c>
      <c r="DU9" s="44" t="s">
        <v>183</v>
      </c>
      <c r="DV9" s="44" t="s">
        <v>184</v>
      </c>
      <c r="DW9" s="44" t="s">
        <v>185</v>
      </c>
      <c r="DX9" s="44" t="s">
        <v>186</v>
      </c>
      <c r="DY9" s="44" t="s">
        <v>187</v>
      </c>
      <c r="DZ9" s="44" t="s">
        <v>188</v>
      </c>
      <c r="EA9" s="44" t="s">
        <v>189</v>
      </c>
      <c r="EB9" s="44" t="s">
        <v>190</v>
      </c>
      <c r="EC9" s="44" t="s">
        <v>191</v>
      </c>
      <c r="ED9" s="44" t="s">
        <v>192</v>
      </c>
      <c r="EE9" s="44" t="s">
        <v>193</v>
      </c>
      <c r="EF9" s="44" t="s">
        <v>194</v>
      </c>
      <c r="EG9" s="44" t="s">
        <v>195</v>
      </c>
      <c r="EH9" s="44"/>
    </row>
    <row r="10" spans="1:138" ht="14.5" x14ac:dyDescent="0.35">
      <c r="A10" s="34"/>
      <c r="B10" s="37"/>
      <c r="C10" s="37"/>
      <c r="D10" s="3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</row>
    <row r="11" spans="1:138" x14ac:dyDescent="0.3">
      <c r="A11" t="s">
        <v>196</v>
      </c>
      <c r="B11" s="46">
        <v>126.593741253237</v>
      </c>
      <c r="C11" s="46">
        <v>150.51648589474601</v>
      </c>
      <c r="D11" s="46">
        <v>106.35733983120301</v>
      </c>
      <c r="E11" s="46">
        <v>101.18879305862301</v>
      </c>
      <c r="F11" s="46">
        <v>108.726323818681</v>
      </c>
      <c r="G11" s="46">
        <v>160.66262325671599</v>
      </c>
      <c r="H11" s="46">
        <v>154.78562643837699</v>
      </c>
      <c r="I11" s="46">
        <v>95.786989928984397</v>
      </c>
      <c r="J11" s="46">
        <v>145.375024273766</v>
      </c>
      <c r="K11" s="46">
        <v>229.074680256173</v>
      </c>
      <c r="L11" s="46">
        <v>198.60630144956099</v>
      </c>
      <c r="M11" s="46">
        <v>100.189017494742</v>
      </c>
      <c r="N11" s="46">
        <v>96.884814250414706</v>
      </c>
      <c r="O11" s="46">
        <v>163.634361632995</v>
      </c>
      <c r="P11" s="46">
        <v>127.40140627799499</v>
      </c>
      <c r="Q11" s="46">
        <v>151.03807962065</v>
      </c>
      <c r="R11" s="46">
        <v>99.103725923847804</v>
      </c>
      <c r="S11" s="46">
        <v>176.872842340223</v>
      </c>
      <c r="T11" s="46">
        <v>77.460496569335703</v>
      </c>
      <c r="U11" s="46">
        <v>76.014863391145795</v>
      </c>
      <c r="V11" s="46">
        <v>117.077139424522</v>
      </c>
      <c r="W11" s="46">
        <v>98.437275160707102</v>
      </c>
      <c r="X11" s="46">
        <v>107.710524630916</v>
      </c>
      <c r="Y11" s="46">
        <v>57.647932558413203</v>
      </c>
      <c r="Z11" s="46">
        <v>72.168390814446198</v>
      </c>
      <c r="AA11" s="46">
        <v>133.06566992866999</v>
      </c>
      <c r="AB11" s="46">
        <v>172.91059709234401</v>
      </c>
      <c r="AC11" s="46">
        <v>116.85922914279099</v>
      </c>
      <c r="AD11" s="46">
        <v>142.11789140134701</v>
      </c>
      <c r="AE11" s="46">
        <v>218.794347430031</v>
      </c>
      <c r="AF11" s="46">
        <v>197.04907562156799</v>
      </c>
      <c r="AG11" s="46">
        <v>145.23933359328799</v>
      </c>
      <c r="AH11" s="46">
        <v>132.45908614999999</v>
      </c>
      <c r="AI11" s="46">
        <v>162.74873470914099</v>
      </c>
      <c r="AJ11" s="46">
        <v>130.17231767569399</v>
      </c>
      <c r="AK11" s="46">
        <v>116.42589737025899</v>
      </c>
      <c r="AL11" s="46">
        <v>160.868072531801</v>
      </c>
      <c r="AM11" s="46">
        <v>161.71272805631099</v>
      </c>
      <c r="AN11" s="46">
        <v>188.268146336201</v>
      </c>
      <c r="AO11" s="46">
        <v>168.57739603647099</v>
      </c>
      <c r="AP11" s="46">
        <v>162.63300045616501</v>
      </c>
      <c r="AQ11" s="46">
        <v>167.56785840185299</v>
      </c>
      <c r="AR11" s="46">
        <v>154.687439922621</v>
      </c>
      <c r="AS11" s="46">
        <v>137.772239022544</v>
      </c>
      <c r="AT11" s="46">
        <v>156.33213893342699</v>
      </c>
      <c r="AU11" s="46">
        <v>207.12872649361</v>
      </c>
      <c r="AV11" s="46">
        <v>238.81964550251899</v>
      </c>
      <c r="AW11" s="46">
        <v>162.44291278548599</v>
      </c>
      <c r="AX11" s="46">
        <v>156.781027877589</v>
      </c>
      <c r="AY11" s="46">
        <v>221.734560995837</v>
      </c>
      <c r="AZ11" s="46">
        <v>148.36236136254399</v>
      </c>
      <c r="BA11" s="46">
        <v>150.17355083541</v>
      </c>
      <c r="BB11" s="46">
        <v>202.805588734552</v>
      </c>
      <c r="BC11" s="46">
        <v>240.35301575769</v>
      </c>
      <c r="BD11" s="46">
        <v>213.72175702647601</v>
      </c>
      <c r="BE11" s="46">
        <v>163.78710866970999</v>
      </c>
      <c r="BF11" s="46">
        <v>146.667753797232</v>
      </c>
      <c r="BG11" s="46">
        <v>216.63829558886499</v>
      </c>
      <c r="BH11" s="46">
        <v>173.25756432783001</v>
      </c>
      <c r="BI11" s="46">
        <v>193.69572946482</v>
      </c>
      <c r="BJ11" s="46">
        <v>172.25736343334401</v>
      </c>
      <c r="BK11" s="46">
        <v>244.66352019582601</v>
      </c>
      <c r="BL11" s="46">
        <v>266.51745005510702</v>
      </c>
      <c r="BM11" s="46">
        <v>250.02691790079299</v>
      </c>
      <c r="BN11" s="46">
        <v>238.17115088641799</v>
      </c>
      <c r="BO11" s="46">
        <v>247.22689562930901</v>
      </c>
      <c r="BP11" s="46">
        <v>232.747578746209</v>
      </c>
      <c r="BQ11" s="46">
        <v>192.98860446500399</v>
      </c>
      <c r="BR11" s="46">
        <v>171.44892531724699</v>
      </c>
      <c r="BS11" s="46">
        <v>231.23192454885901</v>
      </c>
      <c r="BT11" s="46">
        <v>176.251530958009</v>
      </c>
      <c r="BU11" s="46">
        <v>167.601980146361</v>
      </c>
      <c r="BV11" s="46">
        <v>220.2706606797</v>
      </c>
      <c r="BW11" s="46">
        <v>294.45073052358401</v>
      </c>
      <c r="BX11" s="46">
        <v>208.92998567766401</v>
      </c>
      <c r="BY11" s="46">
        <v>168.63969952388101</v>
      </c>
      <c r="BZ11" s="46">
        <v>162.19489315356799</v>
      </c>
      <c r="CA11" s="46">
        <v>191.18140499340601</v>
      </c>
      <c r="CB11" s="46">
        <v>173.51369761071101</v>
      </c>
      <c r="CC11" s="46">
        <v>150.08603399459199</v>
      </c>
      <c r="CD11" s="46">
        <v>161.69099984477501</v>
      </c>
      <c r="CE11" s="46">
        <v>149.20459759388299</v>
      </c>
      <c r="CF11" s="46">
        <v>139.51099644513801</v>
      </c>
      <c r="CG11" s="46">
        <v>140.73168671241399</v>
      </c>
      <c r="CH11" s="46">
        <v>121.039052987735</v>
      </c>
      <c r="CI11" s="46">
        <v>115.05209696098601</v>
      </c>
      <c r="CJ11" s="46">
        <v>158.96287697552199</v>
      </c>
      <c r="CK11" s="46">
        <v>141.209932177475</v>
      </c>
      <c r="CL11" s="46">
        <v>162.12377752801601</v>
      </c>
      <c r="CM11" s="46">
        <v>225.970827786196</v>
      </c>
      <c r="CN11" s="46">
        <v>162.90455906173401</v>
      </c>
      <c r="CO11" s="46">
        <v>121.711855297569</v>
      </c>
      <c r="CP11" s="46">
        <v>155.152342165368</v>
      </c>
      <c r="CQ11" s="46">
        <v>190.14485427594499</v>
      </c>
      <c r="CR11" s="46">
        <v>134.545993392686</v>
      </c>
      <c r="CS11" s="46">
        <v>86.676402371692006</v>
      </c>
      <c r="CT11" s="46">
        <v>117.63760072185001</v>
      </c>
      <c r="CU11" s="46">
        <v>125.19785732558999</v>
      </c>
      <c r="CV11" s="46">
        <v>105.691112645039</v>
      </c>
      <c r="CW11" s="46">
        <v>122.95784256956</v>
      </c>
      <c r="CX11" s="46">
        <v>144.23927174002301</v>
      </c>
      <c r="CY11" s="46">
        <v>99.030445341321496</v>
      </c>
      <c r="CZ11" s="46">
        <v>99.892781481155396</v>
      </c>
      <c r="DA11" s="46">
        <v>106.082882479565</v>
      </c>
      <c r="DB11" s="46">
        <v>107.245754743483</v>
      </c>
      <c r="DC11" s="46">
        <v>98.448596688347394</v>
      </c>
      <c r="DD11" s="46">
        <v>76.352475261653197</v>
      </c>
      <c r="DE11" s="46">
        <v>68.504843668346794</v>
      </c>
      <c r="DF11" s="46">
        <v>71.151535135563194</v>
      </c>
      <c r="DG11" s="46">
        <v>109.838712544697</v>
      </c>
      <c r="DH11" s="46">
        <v>107.54635487030799</v>
      </c>
      <c r="DI11" s="46">
        <v>106.31682514625599</v>
      </c>
      <c r="DJ11" s="46">
        <v>104.888622594563</v>
      </c>
      <c r="DK11" s="46">
        <v>80.145955628995296</v>
      </c>
      <c r="DL11" s="46">
        <v>81.112953216197198</v>
      </c>
      <c r="DM11" s="46">
        <v>114.130309658775</v>
      </c>
      <c r="DN11" s="46">
        <v>127.594431031176</v>
      </c>
      <c r="DO11" s="46">
        <v>98.582936279718396</v>
      </c>
      <c r="DP11" s="46">
        <v>111.022739581222</v>
      </c>
      <c r="DQ11" s="46">
        <v>92.746397946147397</v>
      </c>
      <c r="DR11" s="46">
        <v>113.165688932873</v>
      </c>
      <c r="DS11" s="46">
        <v>108.62820002783199</v>
      </c>
      <c r="DT11" s="46">
        <v>141.09785026078799</v>
      </c>
      <c r="DU11" s="46">
        <v>98.484071699507496</v>
      </c>
      <c r="DV11" s="46">
        <v>148.87712603027799</v>
      </c>
      <c r="DW11" s="46">
        <v>173.472417463954</v>
      </c>
      <c r="DX11" s="46">
        <v>93.844500364883501</v>
      </c>
      <c r="DY11" s="46">
        <v>48.630690098671899</v>
      </c>
      <c r="DZ11" s="46">
        <v>100.94923431165699</v>
      </c>
      <c r="EA11" s="46">
        <v>109.96444729159001</v>
      </c>
      <c r="EB11" s="46">
        <v>55.136086114421197</v>
      </c>
      <c r="EC11" s="46">
        <v>34.171936712994501</v>
      </c>
      <c r="ED11" s="46">
        <v>69.868341270070701</v>
      </c>
      <c r="EE11" s="46">
        <v>47.960773128658502</v>
      </c>
      <c r="EF11" s="46">
        <v>92.426131369550603</v>
      </c>
      <c r="EG11" s="46">
        <v>68.809777948798498</v>
      </c>
      <c r="EH11" s="46"/>
    </row>
    <row r="12" spans="1:138" x14ac:dyDescent="0.3">
      <c r="A12" t="s">
        <v>197</v>
      </c>
      <c r="B12" s="47">
        <v>8.0217041023854199E-2</v>
      </c>
      <c r="C12" s="47">
        <v>7.17231977307448E-2</v>
      </c>
      <c r="D12" s="47">
        <v>6.6468768476534004E-2</v>
      </c>
      <c r="E12" s="47">
        <v>7.6385012943805494E-2</v>
      </c>
      <c r="F12" s="47">
        <v>8.1157207386405902E-2</v>
      </c>
      <c r="G12" s="47">
        <v>7.1745345585751699E-2</v>
      </c>
      <c r="H12" s="47">
        <v>6.8834937503300997E-2</v>
      </c>
      <c r="I12" s="47">
        <v>7.4240759470351594E-2</v>
      </c>
      <c r="J12" s="47">
        <v>7.7847567725691402E-2</v>
      </c>
      <c r="K12" s="47">
        <v>7.1744532206368394E-2</v>
      </c>
      <c r="L12" s="47">
        <v>8.0561212014263903E-2</v>
      </c>
      <c r="M12" s="47">
        <v>7.4499407284069605E-2</v>
      </c>
      <c r="N12" s="47">
        <v>7.8870355373284198E-2</v>
      </c>
      <c r="O12" s="47">
        <v>7.6273199303469499E-2</v>
      </c>
      <c r="P12" s="47">
        <v>6.8527547725013405E-2</v>
      </c>
      <c r="Q12" s="47">
        <v>7.9210063680338699E-2</v>
      </c>
      <c r="R12" s="47">
        <v>7.7829128353802998E-2</v>
      </c>
      <c r="S12" s="47">
        <v>7.3190733871567396E-2</v>
      </c>
      <c r="T12" s="47">
        <v>6.6288746367904994E-2</v>
      </c>
      <c r="U12" s="47">
        <v>7.3584415764956196E-2</v>
      </c>
      <c r="V12" s="47">
        <v>7.4041212971725098E-2</v>
      </c>
      <c r="W12" s="47">
        <v>6.6876969665201194E-2</v>
      </c>
      <c r="X12" s="47">
        <v>6.3353488020912493E-2</v>
      </c>
      <c r="Y12" s="47">
        <v>6.9475491712635298E-2</v>
      </c>
      <c r="Z12" s="47">
        <v>6.7555505982278094E-2</v>
      </c>
      <c r="AA12" s="47">
        <v>6.2598185392046896E-2</v>
      </c>
      <c r="AB12" s="47">
        <v>6.0206884462376903E-2</v>
      </c>
      <c r="AC12" s="47">
        <v>6.5660243978775304E-2</v>
      </c>
      <c r="AD12" s="47">
        <v>6.9114739979231801E-2</v>
      </c>
      <c r="AE12" s="47">
        <v>6.21762749216003E-2</v>
      </c>
      <c r="AF12" s="47">
        <v>5.76369093400435E-2</v>
      </c>
      <c r="AG12" s="47">
        <v>6.4173945095058596E-2</v>
      </c>
      <c r="AH12" s="47">
        <v>7.9451907706768396E-2</v>
      </c>
      <c r="AI12" s="47">
        <v>7.3519678464444099E-2</v>
      </c>
      <c r="AJ12" s="47">
        <v>7.0599263783075697E-2</v>
      </c>
      <c r="AK12" s="47">
        <v>7.8333789865569201E-2</v>
      </c>
      <c r="AL12" s="47">
        <v>9.6425191545481598E-2</v>
      </c>
      <c r="AM12" s="47">
        <v>8.8003364924179595E-2</v>
      </c>
      <c r="AN12" s="47">
        <v>8.4236832197706002E-2</v>
      </c>
      <c r="AO12" s="47">
        <v>9.2192644372540503E-2</v>
      </c>
      <c r="AP12" s="47">
        <v>9.2834185508596803E-2</v>
      </c>
      <c r="AQ12" s="47">
        <v>8.4994885797862005E-2</v>
      </c>
      <c r="AR12" s="47">
        <v>8.1597315157609596E-2</v>
      </c>
      <c r="AS12" s="47">
        <v>8.1684500574177005E-2</v>
      </c>
      <c r="AT12" s="47">
        <v>7.8171953517502002E-2</v>
      </c>
      <c r="AU12" s="47">
        <v>7.3753872144244198E-2</v>
      </c>
      <c r="AV12" s="47">
        <v>7.8285704352357002E-2</v>
      </c>
      <c r="AW12" s="47">
        <v>8.1712480903078005E-2</v>
      </c>
      <c r="AX12" s="47">
        <v>7.9604624947467201E-2</v>
      </c>
      <c r="AY12" s="47">
        <v>7.87967509619725E-2</v>
      </c>
      <c r="AZ12" s="47">
        <v>7.5233086312564798E-2</v>
      </c>
      <c r="BA12" s="47">
        <v>7.8176773904639799E-2</v>
      </c>
      <c r="BB12" s="47">
        <v>8.0885658299292507E-2</v>
      </c>
      <c r="BC12" s="47">
        <v>7.4641927102831795E-2</v>
      </c>
      <c r="BD12" s="47">
        <v>6.9353356002727601E-2</v>
      </c>
      <c r="BE12" s="47">
        <v>6.9815848653890497E-2</v>
      </c>
      <c r="BF12" s="47">
        <v>6.50821344341527E-2</v>
      </c>
      <c r="BG12" s="47">
        <v>7.1401216237037102E-2</v>
      </c>
      <c r="BH12" s="47">
        <v>6.7153521594982807E-2</v>
      </c>
      <c r="BI12" s="47">
        <v>7.4059615676394297E-2</v>
      </c>
      <c r="BJ12" s="47">
        <v>7.1400136398595604E-2</v>
      </c>
      <c r="BK12" s="47">
        <v>7.3670486778079997E-2</v>
      </c>
      <c r="BL12" s="47">
        <v>7.2920821334911401E-2</v>
      </c>
      <c r="BM12" s="47">
        <v>7.7914865985233103E-2</v>
      </c>
      <c r="BN12" s="47">
        <v>7.8220031532801895E-2</v>
      </c>
      <c r="BO12" s="47">
        <v>7.3063139083050996E-2</v>
      </c>
      <c r="BP12" s="47">
        <v>7.4640664837048204E-2</v>
      </c>
      <c r="BQ12" s="47">
        <v>7.0618840388916304E-2</v>
      </c>
      <c r="BR12" s="47">
        <v>7.0290237418775006E-2</v>
      </c>
      <c r="BS12" s="47">
        <v>7.2261539347754006E-2</v>
      </c>
      <c r="BT12" s="47">
        <v>6.9192267191266602E-2</v>
      </c>
      <c r="BU12" s="47">
        <v>7.7799403268202103E-2</v>
      </c>
      <c r="BV12" s="47">
        <v>6.4379501416607005E-2</v>
      </c>
      <c r="BW12" s="47">
        <v>7.1170573154140507E-2</v>
      </c>
      <c r="BX12" s="47">
        <v>9.1649530800954698E-2</v>
      </c>
      <c r="BY12" s="47">
        <v>0.11573182774933601</v>
      </c>
      <c r="BZ12" s="47">
        <v>0.14831502080011499</v>
      </c>
      <c r="CA12" s="47">
        <v>0.129202138843861</v>
      </c>
      <c r="CB12" s="47">
        <v>0.13466414632967</v>
      </c>
      <c r="CC12" s="47">
        <v>0.131881553526489</v>
      </c>
      <c r="CD12" s="47">
        <v>0.12689413712101699</v>
      </c>
      <c r="CE12" s="47">
        <v>0.13900224411341</v>
      </c>
      <c r="CF12" s="47">
        <v>0.123829546813746</v>
      </c>
      <c r="CG12" s="47">
        <v>0.137502490695182</v>
      </c>
      <c r="CH12" s="47">
        <v>0.145739845651946</v>
      </c>
      <c r="CI12" s="47">
        <v>0.12666021499593899</v>
      </c>
      <c r="CJ12" s="47">
        <v>0.124335809527026</v>
      </c>
      <c r="CK12" s="47">
        <v>0.14429397935573099</v>
      </c>
      <c r="CL12" s="47">
        <v>0.15663565457145401</v>
      </c>
      <c r="CM12" s="47">
        <v>0.13056902157110301</v>
      </c>
      <c r="CN12" s="47">
        <v>0.138491615894133</v>
      </c>
      <c r="CO12" s="47">
        <v>0.14433550668981601</v>
      </c>
      <c r="CP12" s="47">
        <v>0.14874723434745299</v>
      </c>
      <c r="CQ12" s="47">
        <v>0.15045946708473101</v>
      </c>
      <c r="CR12" s="47">
        <v>0.15480632610870201</v>
      </c>
      <c r="CS12" s="47">
        <v>0.15035149069013301</v>
      </c>
      <c r="CT12" s="47">
        <v>0.165303783733592</v>
      </c>
      <c r="CU12" s="47">
        <v>0.127819107291468</v>
      </c>
      <c r="CV12" s="47">
        <v>0.15897296134753799</v>
      </c>
      <c r="CW12" s="47">
        <v>0.16667505743140701</v>
      </c>
      <c r="CX12" s="47">
        <v>0.17316330536736099</v>
      </c>
      <c r="CY12" s="47">
        <v>0.16310649544766301</v>
      </c>
      <c r="CZ12" s="47">
        <v>0.14606306869799501</v>
      </c>
      <c r="DA12" s="47">
        <v>0.168051423754074</v>
      </c>
      <c r="DB12" s="47">
        <v>0.157963217807712</v>
      </c>
      <c r="DC12" s="47">
        <v>0.15083481816546901</v>
      </c>
      <c r="DD12" s="47">
        <v>0.13096810851676899</v>
      </c>
      <c r="DE12" s="47">
        <v>0.14948348423511201</v>
      </c>
      <c r="DF12" s="47">
        <v>0.14217701462210799</v>
      </c>
      <c r="DG12" s="47">
        <v>0.138083788165653</v>
      </c>
      <c r="DH12" s="47">
        <v>0.13253344957422</v>
      </c>
      <c r="DI12" s="47">
        <v>0.13066451987941199</v>
      </c>
      <c r="DJ12" s="47">
        <v>0.12292838647304601</v>
      </c>
      <c r="DK12" s="47">
        <v>0.11270207627951701</v>
      </c>
      <c r="DL12" s="47">
        <v>0.118547980078944</v>
      </c>
      <c r="DM12" s="47">
        <v>0.133271089534644</v>
      </c>
      <c r="DN12" s="47">
        <v>0.111787558148514</v>
      </c>
      <c r="DO12" s="47">
        <v>0.1111196209481</v>
      </c>
      <c r="DP12" s="47">
        <v>0.10539196642989899</v>
      </c>
      <c r="DQ12" s="47">
        <v>0.107132112616322</v>
      </c>
      <c r="DR12" s="47">
        <v>0.109575869017436</v>
      </c>
      <c r="DS12" s="47">
        <v>0.113459411488619</v>
      </c>
      <c r="DT12" s="47">
        <v>8.7761054994388493E-2</v>
      </c>
      <c r="DU12" s="47">
        <v>0.106673027647847</v>
      </c>
      <c r="DV12" s="47">
        <v>0.11962809315289</v>
      </c>
      <c r="DW12" s="47">
        <v>9.8035118171227398E-2</v>
      </c>
      <c r="DX12" s="47">
        <v>8.8881458750036696E-2</v>
      </c>
      <c r="DY12" s="47">
        <v>9.82504253890642E-2</v>
      </c>
      <c r="DZ12" s="47">
        <v>9.8954714972894098E-2</v>
      </c>
      <c r="EA12" s="47">
        <v>0.101810987828306</v>
      </c>
      <c r="EB12" s="47">
        <v>9.3749941835839207E-2</v>
      </c>
      <c r="EC12" s="47">
        <v>9.5800100247797601E-2</v>
      </c>
      <c r="ED12" s="47">
        <v>9.9270843056698505E-2</v>
      </c>
      <c r="EE12" s="47">
        <v>8.1059188491512502E-2</v>
      </c>
      <c r="EF12" s="47">
        <v>9.3558321427641006E-2</v>
      </c>
      <c r="EG12" s="47">
        <v>9.7990677484947303E-2</v>
      </c>
      <c r="EH12" s="47"/>
    </row>
    <row r="13" spans="1:138" x14ac:dyDescent="0.3">
      <c r="A13" t="s">
        <v>198</v>
      </c>
      <c r="B13" s="47">
        <v>5.5984016809472199E-4</v>
      </c>
      <c r="C13" s="47">
        <v>3.9850211257279501E-4</v>
      </c>
      <c r="D13" s="47">
        <v>4.3895457073095102E-4</v>
      </c>
      <c r="E13" s="47">
        <v>2.5312351118158101E-4</v>
      </c>
      <c r="F13" s="47">
        <v>2.5734793979993899E-4</v>
      </c>
      <c r="G13" s="47">
        <v>3.3333387789329598E-4</v>
      </c>
      <c r="H13" s="47">
        <v>4.07786765606424E-4</v>
      </c>
      <c r="I13" s="47">
        <v>2.41452929501543E-4</v>
      </c>
      <c r="J13" s="47">
        <v>1.20820646136061E-3</v>
      </c>
      <c r="K13" s="47">
        <v>5.8728598323123102E-4</v>
      </c>
      <c r="L13" s="47">
        <v>6.6592044750598005E-4</v>
      </c>
      <c r="M13" s="47">
        <v>3.96778504978982E-4</v>
      </c>
      <c r="N13" s="47">
        <v>2.08614130499465E-4</v>
      </c>
      <c r="O13" s="47">
        <v>3.9371645913530699E-4</v>
      </c>
      <c r="P13" s="47">
        <v>6.80053971417995E-4</v>
      </c>
      <c r="Q13" s="47">
        <v>3.3001839561193699E-4</v>
      </c>
      <c r="R13" s="47">
        <v>2.42868796578126E-4</v>
      </c>
      <c r="S13" s="47">
        <v>6.6364593317373504E-4</v>
      </c>
      <c r="T13" s="47">
        <v>2.21825953758545E-4</v>
      </c>
      <c r="U13" s="47">
        <v>2.0500398774274999E-4</v>
      </c>
      <c r="V13" s="47">
        <v>6.6682582271773195E-4</v>
      </c>
      <c r="W13" s="47">
        <v>4.9721996439165402E-4</v>
      </c>
      <c r="X13" s="47">
        <v>2.4336374406055801E-4</v>
      </c>
      <c r="Y13" s="47">
        <v>1.6078643802824801E-4</v>
      </c>
      <c r="Z13" s="47">
        <v>1.7584741178853599E-4</v>
      </c>
      <c r="AA13" s="47">
        <v>2.7230073763451402E-4</v>
      </c>
      <c r="AB13" s="47">
        <v>5.5402610672553E-4</v>
      </c>
      <c r="AC13" s="47">
        <v>7.6899512254990498E-4</v>
      </c>
      <c r="AD13" s="47">
        <v>3.0328567839093201E-4</v>
      </c>
      <c r="AE13" s="47">
        <v>1.03648358171659E-3</v>
      </c>
      <c r="AF13" s="47">
        <v>9.1438953914804396E-4</v>
      </c>
      <c r="AG13" s="47">
        <v>7.1504068724388399E-4</v>
      </c>
      <c r="AH13" s="47">
        <v>4.69904282920628E-4</v>
      </c>
      <c r="AI13" s="47">
        <v>9.3493369162024305E-4</v>
      </c>
      <c r="AJ13" s="47">
        <v>4.4060844300387501E-4</v>
      </c>
      <c r="AK13" s="47">
        <v>1.9055173726958201E-4</v>
      </c>
      <c r="AL13" s="47">
        <v>3.6196996412356702E-4</v>
      </c>
      <c r="AM13" s="47">
        <v>8.3533764872547299E-4</v>
      </c>
      <c r="AN13" s="47">
        <v>9.2503659694558103E-4</v>
      </c>
      <c r="AO13" s="47">
        <v>6.8408007696570204E-4</v>
      </c>
      <c r="AP13" s="47">
        <v>7.2176910273836603E-4</v>
      </c>
      <c r="AQ13" s="47">
        <v>7.0076282471830597E-4</v>
      </c>
      <c r="AR13" s="47">
        <v>5.4754316552125095E-4</v>
      </c>
      <c r="AS13" s="47">
        <v>3.9995824326060199E-4</v>
      </c>
      <c r="AT13" s="47">
        <v>5.6595709231110805E-4</v>
      </c>
      <c r="AU13" s="47">
        <v>8.5955454041030397E-4</v>
      </c>
      <c r="AV13" s="47">
        <v>1.12753673990425E-3</v>
      </c>
      <c r="AW13" s="47">
        <v>7.42858128064387E-4</v>
      </c>
      <c r="AX13" s="47">
        <v>6.2034201217597395E-4</v>
      </c>
      <c r="AY13" s="47">
        <v>1.0783201594901099E-3</v>
      </c>
      <c r="AZ13" s="47">
        <v>5.8582885808074702E-4</v>
      </c>
      <c r="BA13" s="47">
        <v>8.4558010981831597E-4</v>
      </c>
      <c r="BB13" s="47">
        <v>1.2842554291819901E-3</v>
      </c>
      <c r="BC13" s="47">
        <v>1.72822641616536E-3</v>
      </c>
      <c r="BD13" s="47">
        <v>1.4767025967872399E-3</v>
      </c>
      <c r="BE13" s="47">
        <v>1.3172126302769501E-3</v>
      </c>
      <c r="BF13" s="47">
        <v>1.07373727613999E-3</v>
      </c>
      <c r="BG13" s="47">
        <v>2.12435149036856E-3</v>
      </c>
      <c r="BH13" s="47">
        <v>1.70051459185529E-3</v>
      </c>
      <c r="BI13" s="47">
        <v>1.74600101605306E-3</v>
      </c>
      <c r="BJ13" s="47">
        <v>1.3301156994805501E-3</v>
      </c>
      <c r="BK13" s="47">
        <v>2.2272957911831002E-3</v>
      </c>
      <c r="BL13" s="47">
        <v>2.5795025064208098E-3</v>
      </c>
      <c r="BM13" s="47">
        <v>2.3188692335510798E-3</v>
      </c>
      <c r="BN13" s="47">
        <v>1.9202759302844399E-3</v>
      </c>
      <c r="BO13" s="47">
        <v>2.1840727459522401E-3</v>
      </c>
      <c r="BP13" s="47">
        <v>2.1518822459542499E-3</v>
      </c>
      <c r="BQ13" s="47">
        <v>1.7174414624791499E-3</v>
      </c>
      <c r="BR13" s="47">
        <v>1.18106276781363E-3</v>
      </c>
      <c r="BS13" s="47">
        <v>1.5432184129622901E-3</v>
      </c>
      <c r="BT13" s="47">
        <v>9.0804630020432399E-4</v>
      </c>
      <c r="BU13" s="47">
        <v>9.1554818752653702E-4</v>
      </c>
      <c r="BV13" s="47">
        <v>1.67912831860133E-3</v>
      </c>
      <c r="BW13" s="47">
        <v>2.55149449420189E-3</v>
      </c>
      <c r="BX13" s="47">
        <v>1.57688176025381E-3</v>
      </c>
      <c r="BY13" s="47">
        <v>1.14422355022537E-3</v>
      </c>
      <c r="BZ13" s="47">
        <v>9.3353565208593905E-4</v>
      </c>
      <c r="CA13" s="47">
        <v>1.4847137450928101E-3</v>
      </c>
      <c r="CB13" s="47">
        <v>1.21392860264459E-3</v>
      </c>
      <c r="CC13" s="47">
        <v>8.7197119603334497E-4</v>
      </c>
      <c r="CD13" s="47">
        <v>9.2345728657391296E-4</v>
      </c>
      <c r="CE13" s="47">
        <v>5.7942498984270795E-4</v>
      </c>
      <c r="CF13" s="47">
        <v>4.5326163555633E-4</v>
      </c>
      <c r="CG13" s="47">
        <v>6.6727330176824301E-4</v>
      </c>
      <c r="CH13" s="47">
        <v>4.9936048429517895E-4</v>
      </c>
      <c r="CI13" s="47">
        <v>5.12643211196284E-4</v>
      </c>
      <c r="CJ13" s="47">
        <v>9.2412776527383297E-4</v>
      </c>
      <c r="CK13" s="47">
        <v>8.6175029473910399E-4</v>
      </c>
      <c r="CL13" s="47">
        <v>9.3577307140602604E-4</v>
      </c>
      <c r="CM13" s="47">
        <v>1.84288557727901E-3</v>
      </c>
      <c r="CN13" s="47">
        <v>1.08156039337569E-3</v>
      </c>
      <c r="CO13" s="47">
        <v>7.3617058623035904E-4</v>
      </c>
      <c r="CP13" s="47">
        <v>8.2432470949964705E-4</v>
      </c>
      <c r="CQ13" s="47">
        <v>1.3572186638489E-3</v>
      </c>
      <c r="CR13" s="47">
        <v>6.5912226490164104E-4</v>
      </c>
      <c r="CS13" s="47">
        <v>2.0789228487481801E-4</v>
      </c>
      <c r="CT13" s="47">
        <v>4.5200659278685402E-4</v>
      </c>
      <c r="CU13" s="47">
        <v>6.9973225628095197E-4</v>
      </c>
      <c r="CV13" s="47">
        <v>4.8281181116879602E-4</v>
      </c>
      <c r="CW13" s="47">
        <v>7.0910037906459996E-4</v>
      </c>
      <c r="CX13" s="47">
        <v>9.0741229671785105E-4</v>
      </c>
      <c r="CY13" s="47">
        <v>3.3819123030364698E-4</v>
      </c>
      <c r="CZ13" s="47">
        <v>3.4915993592339497E-4</v>
      </c>
      <c r="DA13" s="47">
        <v>5.63481885542572E-4</v>
      </c>
      <c r="DB13" s="47">
        <v>4.1672045126646602E-4</v>
      </c>
      <c r="DC13" s="47">
        <v>4.0793729703375901E-4</v>
      </c>
      <c r="DD13" s="47">
        <v>1.6006984260568999E-4</v>
      </c>
      <c r="DE13" s="47">
        <v>1.30004070844717E-4</v>
      </c>
      <c r="DF13" s="47">
        <v>1.02498771798862E-4</v>
      </c>
      <c r="DG13" s="47">
        <v>3.4444846578802601E-4</v>
      </c>
      <c r="DH13" s="47">
        <v>3.8856746308556998E-4</v>
      </c>
      <c r="DI13" s="47">
        <v>4.4312090442989499E-4</v>
      </c>
      <c r="DJ13" s="47">
        <v>3.8798181134462302E-4</v>
      </c>
      <c r="DK13" s="47">
        <v>3.0789302134970402E-4</v>
      </c>
      <c r="DL13" s="47">
        <v>2.5463012306146802E-4</v>
      </c>
      <c r="DM13" s="47">
        <v>8.9849272824245796E-4</v>
      </c>
      <c r="DN13" s="47">
        <v>9.0050405231328304E-4</v>
      </c>
      <c r="DO13" s="47">
        <v>5.29384621158397E-4</v>
      </c>
      <c r="DP13" s="47">
        <v>6.2497520988889603E-4</v>
      </c>
      <c r="DQ13" s="47">
        <v>5.5834290968276702E-4</v>
      </c>
      <c r="DR13" s="47">
        <v>7.2906523779278198E-4</v>
      </c>
      <c r="DS13" s="47">
        <v>5.4212504338495705E-4</v>
      </c>
      <c r="DT13" s="47">
        <v>9.6157522343561495E-4</v>
      </c>
      <c r="DU13" s="47">
        <v>6.3667066907237204E-4</v>
      </c>
      <c r="DV13" s="47">
        <v>1.4378560142556901E-3</v>
      </c>
      <c r="DW13" s="47">
        <v>1.7757029343431899E-3</v>
      </c>
      <c r="DX13" s="47">
        <v>5.6846785622582604E-4</v>
      </c>
      <c r="DY13" s="47">
        <v>8.8283537780924903E-5</v>
      </c>
      <c r="DZ13" s="47">
        <v>5.8747721533933196E-4</v>
      </c>
      <c r="EA13" s="47">
        <v>6.7701830948690804E-4</v>
      </c>
      <c r="EB13" s="47">
        <v>1.21352017329057E-4</v>
      </c>
      <c r="EC13" s="47">
        <v>6.3293274858272703E-5</v>
      </c>
      <c r="ED13" s="47">
        <v>2.0855031469154301E-4</v>
      </c>
      <c r="EE13" s="47">
        <v>9.3246793662263698E-5</v>
      </c>
      <c r="EF13" s="47">
        <v>3.9664226158811499E-4</v>
      </c>
      <c r="EG13" s="47">
        <v>4.4012234210032798E-4</v>
      </c>
      <c r="EH13" s="47"/>
    </row>
    <row r="15" spans="1:138" ht="29" customHeight="1" x14ac:dyDescent="0.35">
      <c r="A15" s="39" t="s">
        <v>59</v>
      </c>
    </row>
  </sheetData>
  <conditionalFormatting sqref="E6:DG6">
    <cfRule type="containsText" dxfId="0" priority="1" operator="containsText" text="TRUE">
      <formula>NOT(ISERROR(SEARCH("TRUE",E6)))</formula>
    </cfRule>
  </conditionalFormatting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U87"/>
  <sheetViews>
    <sheetView workbookViewId="0">
      <pane xSplit="2" topLeftCell="EC1" activePane="topRight" state="frozen"/>
      <selection activeCell="B1" sqref="B1"/>
      <selection pane="topRight" activeCell="DO7" sqref="DO7"/>
    </sheetView>
  </sheetViews>
  <sheetFormatPr defaultColWidth="11.1640625" defaultRowHeight="14" x14ac:dyDescent="0.3"/>
  <cols>
    <col min="1" max="1" width="23.08203125" hidden="1" customWidth="1"/>
    <col min="2" max="2" width="52" customWidth="1"/>
    <col min="3" max="44" width="9.08203125" customWidth="1"/>
    <col min="45" max="45" width="9.1640625" customWidth="1"/>
    <col min="46" max="52" width="9.08203125" customWidth="1"/>
    <col min="53" max="53" width="9.1640625" customWidth="1"/>
    <col min="54" max="56" width="9.08203125" customWidth="1"/>
    <col min="57" max="57" width="9.1640625" customWidth="1"/>
    <col min="58" max="59" width="9.08203125" customWidth="1"/>
    <col min="60" max="62" width="9.1640625" customWidth="1"/>
    <col min="63" max="63" width="9.08203125" customWidth="1"/>
    <col min="64" max="66" width="9.1640625" customWidth="1"/>
    <col min="67" max="67" width="9.08203125" customWidth="1"/>
    <col min="68" max="70" width="9.1640625" customWidth="1"/>
    <col min="71" max="71" width="9.08203125" customWidth="1"/>
    <col min="72" max="78" width="9.1640625" customWidth="1"/>
    <col min="79" max="79" width="9.08203125" customWidth="1"/>
    <col min="80" max="88" width="9.1640625" customWidth="1"/>
    <col min="122" max="122" width="12.5" customWidth="1"/>
    <col min="123" max="123" width="11.9140625" customWidth="1"/>
    <col min="124" max="124" width="11.58203125" customWidth="1"/>
    <col min="125" max="125" width="12.4140625" customWidth="1"/>
    <col min="126" max="126" width="13.5" customWidth="1"/>
  </cols>
  <sheetData>
    <row r="1" spans="1:138" ht="14.5" x14ac:dyDescent="0.35">
      <c r="B1" s="22"/>
    </row>
    <row r="7" spans="1:138" ht="21" customHeight="1" x14ac:dyDescent="0.5">
      <c r="B7" s="30" t="s">
        <v>18</v>
      </c>
    </row>
    <row r="8" spans="1:138" ht="15.75" customHeight="1" x14ac:dyDescent="0.45">
      <c r="B8" s="33" t="s">
        <v>54</v>
      </c>
    </row>
    <row r="9" spans="1:138" ht="14.5" x14ac:dyDescent="0.3">
      <c r="B9" s="34" t="s">
        <v>14</v>
      </c>
      <c r="C9" s="44" t="s">
        <v>60</v>
      </c>
      <c r="D9" s="44" t="s">
        <v>61</v>
      </c>
      <c r="E9" s="44" t="s">
        <v>62</v>
      </c>
      <c r="F9" s="44" t="s">
        <v>63</v>
      </c>
      <c r="G9" s="44" t="s">
        <v>64</v>
      </c>
      <c r="H9" s="44" t="s">
        <v>65</v>
      </c>
      <c r="I9" s="44" t="s">
        <v>66</v>
      </c>
      <c r="J9" s="44" t="s">
        <v>67</v>
      </c>
      <c r="K9" s="44" t="s">
        <v>68</v>
      </c>
      <c r="L9" s="44" t="s">
        <v>69</v>
      </c>
      <c r="M9" s="44" t="s">
        <v>70</v>
      </c>
      <c r="N9" s="44" t="s">
        <v>71</v>
      </c>
      <c r="O9" s="44" t="s">
        <v>72</v>
      </c>
      <c r="P9" s="44" t="s">
        <v>73</v>
      </c>
      <c r="Q9" s="44" t="s">
        <v>74</v>
      </c>
      <c r="R9" s="44" t="s">
        <v>75</v>
      </c>
      <c r="S9" s="44" t="s">
        <v>76</v>
      </c>
      <c r="T9" s="44" t="s">
        <v>77</v>
      </c>
      <c r="U9" s="44" t="s">
        <v>78</v>
      </c>
      <c r="V9" s="44" t="s">
        <v>79</v>
      </c>
      <c r="W9" s="44" t="s">
        <v>80</v>
      </c>
      <c r="X9" s="44" t="s">
        <v>81</v>
      </c>
      <c r="Y9" s="44" t="s">
        <v>82</v>
      </c>
      <c r="Z9" s="44" t="s">
        <v>83</v>
      </c>
      <c r="AA9" s="44" t="s">
        <v>84</v>
      </c>
      <c r="AB9" s="44" t="s">
        <v>85</v>
      </c>
      <c r="AC9" s="44" t="s">
        <v>86</v>
      </c>
      <c r="AD9" s="44" t="s">
        <v>87</v>
      </c>
      <c r="AE9" s="44" t="s">
        <v>88</v>
      </c>
      <c r="AF9" s="44" t="s">
        <v>89</v>
      </c>
      <c r="AG9" s="44" t="s">
        <v>90</v>
      </c>
      <c r="AH9" s="44" t="s">
        <v>91</v>
      </c>
      <c r="AI9" s="44" t="s">
        <v>92</v>
      </c>
      <c r="AJ9" s="44" t="s">
        <v>93</v>
      </c>
      <c r="AK9" s="44" t="s">
        <v>94</v>
      </c>
      <c r="AL9" s="44" t="s">
        <v>95</v>
      </c>
      <c r="AM9" s="44" t="s">
        <v>96</v>
      </c>
      <c r="AN9" s="44" t="s">
        <v>97</v>
      </c>
      <c r="AO9" s="44" t="s">
        <v>98</v>
      </c>
      <c r="AP9" s="44" t="s">
        <v>99</v>
      </c>
      <c r="AQ9" s="44" t="s">
        <v>100</v>
      </c>
      <c r="AR9" s="44" t="s">
        <v>101</v>
      </c>
      <c r="AS9" s="44" t="s">
        <v>102</v>
      </c>
      <c r="AT9" s="44" t="s">
        <v>103</v>
      </c>
      <c r="AU9" s="44" t="s">
        <v>104</v>
      </c>
      <c r="AV9" s="44" t="s">
        <v>105</v>
      </c>
      <c r="AW9" s="44" t="s">
        <v>106</v>
      </c>
      <c r="AX9" s="44" t="s">
        <v>107</v>
      </c>
      <c r="AY9" s="44" t="s">
        <v>108</v>
      </c>
      <c r="AZ9" s="44" t="s">
        <v>109</v>
      </c>
      <c r="BA9" s="44" t="s">
        <v>110</v>
      </c>
      <c r="BB9" s="44" t="s">
        <v>111</v>
      </c>
      <c r="BC9" s="44" t="s">
        <v>112</v>
      </c>
      <c r="BD9" s="44" t="s">
        <v>113</v>
      </c>
      <c r="BE9" s="44" t="s">
        <v>114</v>
      </c>
      <c r="BF9" s="44" t="s">
        <v>115</v>
      </c>
      <c r="BG9" s="44" t="s">
        <v>116</v>
      </c>
      <c r="BH9" s="44" t="s">
        <v>117</v>
      </c>
      <c r="BI9" s="44" t="s">
        <v>118</v>
      </c>
      <c r="BJ9" s="44" t="s">
        <v>119</v>
      </c>
      <c r="BK9" s="44" t="s">
        <v>120</v>
      </c>
      <c r="BL9" s="44" t="s">
        <v>121</v>
      </c>
      <c r="BM9" s="44" t="s">
        <v>122</v>
      </c>
      <c r="BN9" s="44" t="s">
        <v>123</v>
      </c>
      <c r="BO9" s="44" t="s">
        <v>124</v>
      </c>
      <c r="BP9" s="44" t="s">
        <v>125</v>
      </c>
      <c r="BQ9" s="44" t="s">
        <v>126</v>
      </c>
      <c r="BR9" s="44" t="s">
        <v>127</v>
      </c>
      <c r="BS9" s="44" t="s">
        <v>128</v>
      </c>
      <c r="BT9" s="44" t="s">
        <v>129</v>
      </c>
      <c r="BU9" s="44" t="s">
        <v>130</v>
      </c>
      <c r="BV9" s="44" t="s">
        <v>131</v>
      </c>
      <c r="BW9" s="44" t="s">
        <v>132</v>
      </c>
      <c r="BX9" s="44" t="s">
        <v>133</v>
      </c>
      <c r="BY9" s="44" t="s">
        <v>134</v>
      </c>
      <c r="BZ9" s="44" t="s">
        <v>135</v>
      </c>
      <c r="CA9" s="44" t="s">
        <v>136</v>
      </c>
      <c r="CB9" s="44" t="s">
        <v>137</v>
      </c>
      <c r="CC9" s="44" t="s">
        <v>138</v>
      </c>
      <c r="CD9" s="44" t="s">
        <v>139</v>
      </c>
      <c r="CE9" s="44" t="s">
        <v>140</v>
      </c>
      <c r="CF9" s="44" t="s">
        <v>141</v>
      </c>
      <c r="CG9" s="44" t="s">
        <v>142</v>
      </c>
      <c r="CH9" s="44" t="s">
        <v>143</v>
      </c>
      <c r="CI9" s="44" t="s">
        <v>144</v>
      </c>
      <c r="CJ9" s="44" t="s">
        <v>145</v>
      </c>
      <c r="CK9" s="44" t="s">
        <v>146</v>
      </c>
      <c r="CL9" s="44" t="s">
        <v>147</v>
      </c>
      <c r="CM9" s="44" t="s">
        <v>148</v>
      </c>
      <c r="CN9" s="44" t="s">
        <v>149</v>
      </c>
      <c r="CO9" s="44" t="s">
        <v>150</v>
      </c>
      <c r="CP9" s="44" t="s">
        <v>151</v>
      </c>
      <c r="CQ9" s="44" t="s">
        <v>152</v>
      </c>
      <c r="CR9" s="44" t="s">
        <v>153</v>
      </c>
      <c r="CS9" s="44" t="s">
        <v>154</v>
      </c>
      <c r="CT9" s="44" t="s">
        <v>155</v>
      </c>
      <c r="CU9" s="44" t="s">
        <v>156</v>
      </c>
      <c r="CV9" s="44" t="s">
        <v>157</v>
      </c>
      <c r="CW9" s="44" t="s">
        <v>158</v>
      </c>
      <c r="CX9" s="44" t="s">
        <v>159</v>
      </c>
      <c r="CY9" s="44" t="s">
        <v>160</v>
      </c>
      <c r="CZ9" s="44" t="s">
        <v>161</v>
      </c>
      <c r="DA9" s="44" t="s">
        <v>162</v>
      </c>
      <c r="DB9" s="44" t="s">
        <v>163</v>
      </c>
      <c r="DC9" s="44" t="s">
        <v>164</v>
      </c>
      <c r="DD9" s="44" t="s">
        <v>165</v>
      </c>
      <c r="DE9" s="44" t="s">
        <v>166</v>
      </c>
      <c r="DF9" s="44" t="s">
        <v>167</v>
      </c>
      <c r="DG9" s="44" t="s">
        <v>168</v>
      </c>
      <c r="DH9" s="44" t="s">
        <v>169</v>
      </c>
      <c r="DI9" s="44" t="s">
        <v>170</v>
      </c>
      <c r="DJ9" s="44" t="s">
        <v>171</v>
      </c>
      <c r="DK9" s="44" t="s">
        <v>172</v>
      </c>
      <c r="DL9" s="44" t="s">
        <v>173</v>
      </c>
      <c r="DM9" s="44" t="s">
        <v>174</v>
      </c>
      <c r="DN9" s="44" t="s">
        <v>175</v>
      </c>
      <c r="DO9" s="44" t="s">
        <v>176</v>
      </c>
      <c r="DP9" s="44" t="s">
        <v>177</v>
      </c>
      <c r="DQ9" s="44" t="s">
        <v>178</v>
      </c>
      <c r="DR9" s="44" t="s">
        <v>179</v>
      </c>
      <c r="DS9" s="44" t="s">
        <v>180</v>
      </c>
      <c r="DT9" s="44" t="s">
        <v>181</v>
      </c>
      <c r="DU9" s="44" t="s">
        <v>182</v>
      </c>
      <c r="DV9" s="44" t="s">
        <v>183</v>
      </c>
      <c r="DW9" s="44" t="s">
        <v>184</v>
      </c>
      <c r="DX9" s="44" t="s">
        <v>185</v>
      </c>
      <c r="DY9" s="44" t="s">
        <v>186</v>
      </c>
      <c r="DZ9" s="44" t="s">
        <v>187</v>
      </c>
      <c r="EA9" s="44" t="s">
        <v>188</v>
      </c>
      <c r="EB9" s="44" t="s">
        <v>189</v>
      </c>
      <c r="EC9" s="44" t="s">
        <v>190</v>
      </c>
      <c r="ED9" s="44" t="s">
        <v>191</v>
      </c>
      <c r="EE9" s="44" t="s">
        <v>192</v>
      </c>
      <c r="EF9" s="44" t="s">
        <v>193</v>
      </c>
      <c r="EG9" s="44" t="s">
        <v>194</v>
      </c>
      <c r="EH9" s="44" t="s">
        <v>195</v>
      </c>
    </row>
    <row r="10" spans="1:138" ht="14.5" x14ac:dyDescent="0.35">
      <c r="B10" s="18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</row>
    <row r="11" spans="1:138" ht="16.5" customHeight="1" x14ac:dyDescent="0.35">
      <c r="A11" s="40"/>
      <c r="B11" s="29" t="s">
        <v>32</v>
      </c>
      <c r="C11" s="45">
        <f t="shared" ref="C11:AH11" si="0">SUBTOTAL(9, C12:C20)</f>
        <v>2706.1720664953718</v>
      </c>
      <c r="D11" s="45">
        <f t="shared" si="0"/>
        <v>2731.6162597921348</v>
      </c>
      <c r="E11" s="45">
        <f t="shared" si="0"/>
        <v>2856.9906410675771</v>
      </c>
      <c r="F11" s="45">
        <f t="shared" si="0"/>
        <v>2841.0415640671517</v>
      </c>
      <c r="G11" s="45">
        <f t="shared" si="0"/>
        <v>2803.5940083678838</v>
      </c>
      <c r="H11" s="45">
        <f t="shared" si="0"/>
        <v>2691.7301177807662</v>
      </c>
      <c r="I11" s="45">
        <f t="shared" si="0"/>
        <v>2761.3617525118889</v>
      </c>
      <c r="J11" s="45">
        <f t="shared" si="0"/>
        <v>2756.5541351040929</v>
      </c>
      <c r="K11" s="45">
        <f t="shared" si="0"/>
        <v>2823.5690508312291</v>
      </c>
      <c r="L11" s="45">
        <f t="shared" si="0"/>
        <v>2964.5219257971494</v>
      </c>
      <c r="M11" s="45">
        <f t="shared" si="0"/>
        <v>3167.816222167809</v>
      </c>
      <c r="N11" s="45">
        <f t="shared" si="0"/>
        <v>3038.4076840522366</v>
      </c>
      <c r="O11" s="45">
        <f t="shared" si="0"/>
        <v>2920.228026555521</v>
      </c>
      <c r="P11" s="45">
        <f t="shared" si="0"/>
        <v>2917.0868716608297</v>
      </c>
      <c r="Q11" s="45">
        <f t="shared" si="0"/>
        <v>2998.0847548848215</v>
      </c>
      <c r="R11" s="45">
        <f t="shared" si="0"/>
        <v>3064.9267679878944</v>
      </c>
      <c r="S11" s="45">
        <f t="shared" si="0"/>
        <v>3270.5287829045883</v>
      </c>
      <c r="T11" s="45">
        <f t="shared" si="0"/>
        <v>3155.5567641635744</v>
      </c>
      <c r="U11" s="45">
        <f t="shared" si="0"/>
        <v>3153.7805058778567</v>
      </c>
      <c r="V11" s="45">
        <f t="shared" si="0"/>
        <v>3335.4010516113576</v>
      </c>
      <c r="W11" s="45">
        <f t="shared" si="0"/>
        <v>3285.7606414563952</v>
      </c>
      <c r="X11" s="45">
        <f t="shared" si="0"/>
        <v>3381.5620961060499</v>
      </c>
      <c r="Y11" s="45">
        <f t="shared" si="0"/>
        <v>3468.691400672908</v>
      </c>
      <c r="Z11" s="45">
        <f t="shared" si="0"/>
        <v>3477.8898997143324</v>
      </c>
      <c r="AA11" s="45">
        <f t="shared" si="0"/>
        <v>3410.6909984306208</v>
      </c>
      <c r="AB11" s="45">
        <f t="shared" si="0"/>
        <v>3432.5635394290716</v>
      </c>
      <c r="AC11" s="45">
        <f t="shared" si="0"/>
        <v>3297.8533702385407</v>
      </c>
      <c r="AD11" s="45">
        <f t="shared" si="0"/>
        <v>3579.590373342272</v>
      </c>
      <c r="AE11" s="45">
        <f t="shared" si="0"/>
        <v>3438.5443853760207</v>
      </c>
      <c r="AF11" s="45">
        <f t="shared" si="0"/>
        <v>3483.4634704583218</v>
      </c>
      <c r="AG11" s="45">
        <f t="shared" si="0"/>
        <v>3409.1337219485522</v>
      </c>
      <c r="AH11" s="45">
        <f t="shared" si="0"/>
        <v>3617.8888712436665</v>
      </c>
      <c r="AI11" s="45">
        <f t="shared" ref="AI11:BN11" si="1">SUBTOTAL(9, AI12:AI20)</f>
        <v>3573.0472397898902</v>
      </c>
      <c r="AJ11" s="45">
        <f t="shared" si="1"/>
        <v>3466.7683191102765</v>
      </c>
      <c r="AK11" s="45">
        <f t="shared" si="1"/>
        <v>3455.4961967693262</v>
      </c>
      <c r="AL11" s="45">
        <f t="shared" si="1"/>
        <v>3648.1526507557414</v>
      </c>
      <c r="AM11" s="45">
        <f t="shared" si="1"/>
        <v>3612.2792999077333</v>
      </c>
      <c r="AN11" s="45">
        <f t="shared" si="1"/>
        <v>3533.3014966309993</v>
      </c>
      <c r="AO11" s="45">
        <f t="shared" si="1"/>
        <v>3566.2124708040119</v>
      </c>
      <c r="AP11" s="45">
        <f t="shared" si="1"/>
        <v>3719.0100750483248</v>
      </c>
      <c r="AQ11" s="45">
        <f t="shared" si="1"/>
        <v>3893.30403202859</v>
      </c>
      <c r="AR11" s="45">
        <f t="shared" si="1"/>
        <v>3683.7043838404998</v>
      </c>
      <c r="AS11" s="45">
        <f t="shared" si="1"/>
        <v>3682.4608517778165</v>
      </c>
      <c r="AT11" s="45">
        <f t="shared" si="1"/>
        <v>3918.0277648693559</v>
      </c>
      <c r="AU11" s="45">
        <f t="shared" si="1"/>
        <v>3831.607259472235</v>
      </c>
      <c r="AV11" s="45">
        <f t="shared" si="1"/>
        <v>3754.4026629703849</v>
      </c>
      <c r="AW11" s="45">
        <f t="shared" si="1"/>
        <v>3812.5552070890808</v>
      </c>
      <c r="AX11" s="45">
        <f t="shared" si="1"/>
        <v>3894.399829481124</v>
      </c>
      <c r="AY11" s="45">
        <f t="shared" si="1"/>
        <v>3844.6237894292649</v>
      </c>
      <c r="AZ11" s="45">
        <f t="shared" si="1"/>
        <v>3901.3393409930991</v>
      </c>
      <c r="BA11" s="45">
        <f t="shared" si="1"/>
        <v>4011.2313151376948</v>
      </c>
      <c r="BB11" s="45">
        <f t="shared" si="1"/>
        <v>4230.4543995140248</v>
      </c>
      <c r="BC11" s="45">
        <f t="shared" si="1"/>
        <v>4221.1659383292408</v>
      </c>
      <c r="BD11" s="45">
        <f t="shared" si="1"/>
        <v>4114.7056890485537</v>
      </c>
      <c r="BE11" s="45">
        <f t="shared" si="1"/>
        <v>4092.3970530984234</v>
      </c>
      <c r="BF11" s="45">
        <f t="shared" si="1"/>
        <v>4317.7421722694025</v>
      </c>
      <c r="BG11" s="45">
        <f t="shared" si="1"/>
        <v>4331.8044520981621</v>
      </c>
      <c r="BH11" s="45">
        <f t="shared" si="1"/>
        <v>4202.0178770056436</v>
      </c>
      <c r="BI11" s="45">
        <f t="shared" si="1"/>
        <v>4250.1248385000054</v>
      </c>
      <c r="BJ11" s="45">
        <f t="shared" si="1"/>
        <v>4366.5068118636509</v>
      </c>
      <c r="BK11" s="45">
        <f t="shared" si="1"/>
        <v>4429.1860042471135</v>
      </c>
      <c r="BL11" s="45">
        <f t="shared" si="1"/>
        <v>4273.0824408849394</v>
      </c>
      <c r="BM11" s="45">
        <f t="shared" si="1"/>
        <v>4204.2259874216224</v>
      </c>
      <c r="BN11" s="45">
        <f t="shared" si="1"/>
        <v>4443.3327886246097</v>
      </c>
      <c r="BO11" s="45">
        <f t="shared" ref="BO11:CT11" si="2">SUBTOTAL(9, BO12:BO20)</f>
        <v>4386.2046488439673</v>
      </c>
      <c r="BP11" s="45">
        <f t="shared" si="2"/>
        <v>4343.1985756087615</v>
      </c>
      <c r="BQ11" s="45">
        <f t="shared" si="2"/>
        <v>4194.4873341229049</v>
      </c>
      <c r="BR11" s="45">
        <f t="shared" si="2"/>
        <v>4503.2967385181009</v>
      </c>
      <c r="BS11" s="45">
        <f t="shared" si="2"/>
        <v>4465.098653961847</v>
      </c>
      <c r="BT11" s="45">
        <f t="shared" si="2"/>
        <v>4285.9983327272439</v>
      </c>
      <c r="BU11" s="45">
        <f t="shared" si="2"/>
        <v>4320.9006702171118</v>
      </c>
      <c r="BV11" s="45">
        <f t="shared" si="2"/>
        <v>4636.2866484148972</v>
      </c>
      <c r="BW11" s="45">
        <f t="shared" si="2"/>
        <v>4541.851543480574</v>
      </c>
      <c r="BX11" s="45">
        <f t="shared" si="2"/>
        <v>4571.8605171608406</v>
      </c>
      <c r="BY11" s="45">
        <f t="shared" si="2"/>
        <v>4151.3018309032495</v>
      </c>
      <c r="BZ11" s="45">
        <f t="shared" si="2"/>
        <v>4366.3517588912546</v>
      </c>
      <c r="CA11" s="45">
        <f t="shared" si="2"/>
        <v>4127.1315149659695</v>
      </c>
      <c r="CB11" s="45">
        <f t="shared" si="2"/>
        <v>4093.9282302492707</v>
      </c>
      <c r="CC11" s="45">
        <f t="shared" si="2"/>
        <v>4113.6499348680854</v>
      </c>
      <c r="CD11" s="45">
        <f t="shared" si="2"/>
        <v>4359.5816760031003</v>
      </c>
      <c r="CE11" s="45">
        <f t="shared" si="2"/>
        <v>4094.4102985186132</v>
      </c>
      <c r="CF11" s="45">
        <f t="shared" si="2"/>
        <v>4118.9110831225362</v>
      </c>
      <c r="CG11" s="45">
        <f t="shared" si="2"/>
        <v>4053.0795514510401</v>
      </c>
      <c r="CH11" s="45">
        <f t="shared" si="2"/>
        <v>4386.4939010646985</v>
      </c>
      <c r="CI11" s="45">
        <f t="shared" si="2"/>
        <v>4347.6543554571517</v>
      </c>
      <c r="CJ11" s="45">
        <f t="shared" si="2"/>
        <v>4163.5869743798849</v>
      </c>
      <c r="CK11" s="45">
        <f t="shared" si="2"/>
        <v>4135.1911173752442</v>
      </c>
      <c r="CL11" s="45">
        <f t="shared" si="2"/>
        <v>4243.9220044344775</v>
      </c>
      <c r="CM11" s="45">
        <f t="shared" si="2"/>
        <v>4214.7669713418527</v>
      </c>
      <c r="CN11" s="45">
        <f t="shared" si="2"/>
        <v>4114.8549427927228</v>
      </c>
      <c r="CO11" s="45">
        <f t="shared" si="2"/>
        <v>4008.7779400495419</v>
      </c>
      <c r="CP11" s="45">
        <f t="shared" si="2"/>
        <v>4353.6418132022372</v>
      </c>
      <c r="CQ11" s="45">
        <f t="shared" si="2"/>
        <v>4260.567894658574</v>
      </c>
      <c r="CR11" s="45">
        <f t="shared" si="2"/>
        <v>4177.3416639468314</v>
      </c>
      <c r="CS11" s="45">
        <f t="shared" si="2"/>
        <v>4123.1540759940726</v>
      </c>
      <c r="CT11" s="45">
        <f t="shared" si="2"/>
        <v>4506.3292378745455</v>
      </c>
      <c r="CU11" s="45">
        <f t="shared" ref="CU11:DZ11" si="3">SUBTOTAL(9, CU12:CU20)</f>
        <v>4328.8884856050472</v>
      </c>
      <c r="CV11" s="45">
        <f t="shared" si="3"/>
        <v>4163.1149752227348</v>
      </c>
      <c r="CW11" s="45">
        <f t="shared" si="3"/>
        <v>4342.7235951328112</v>
      </c>
      <c r="CX11" s="45">
        <f t="shared" si="3"/>
        <v>4546.7921370369677</v>
      </c>
      <c r="CY11" s="45">
        <f t="shared" si="3"/>
        <v>4526.6858315776326</v>
      </c>
      <c r="CZ11" s="45">
        <f t="shared" si="3"/>
        <v>4298.2279292744142</v>
      </c>
      <c r="DA11" s="45">
        <f t="shared" si="3"/>
        <v>4326.9855814288821</v>
      </c>
      <c r="DB11" s="45">
        <f t="shared" si="3"/>
        <v>4690.0113996995124</v>
      </c>
      <c r="DC11" s="45">
        <f t="shared" si="3"/>
        <v>4548.7972870067651</v>
      </c>
      <c r="DD11" s="45">
        <f t="shared" si="3"/>
        <v>4354.1345442004149</v>
      </c>
      <c r="DE11" s="45">
        <f t="shared" si="3"/>
        <v>4436.9157700824335</v>
      </c>
      <c r="DF11" s="45">
        <f t="shared" si="3"/>
        <v>4775.2005480474372</v>
      </c>
      <c r="DG11" s="45">
        <f t="shared" si="3"/>
        <v>4761.9213300119909</v>
      </c>
      <c r="DH11" s="45">
        <f t="shared" si="3"/>
        <v>4622.9478770772484</v>
      </c>
      <c r="DI11" s="45">
        <f t="shared" si="3"/>
        <v>4594.925019873117</v>
      </c>
      <c r="DJ11" s="45">
        <f t="shared" si="3"/>
        <v>5024.0785755194729</v>
      </c>
      <c r="DK11" s="45">
        <f t="shared" si="3"/>
        <v>4903.6848587117547</v>
      </c>
      <c r="DL11" s="45">
        <f t="shared" si="3"/>
        <v>4709.3681191869173</v>
      </c>
      <c r="DM11" s="45">
        <f t="shared" si="3"/>
        <v>4603.8896295350951</v>
      </c>
      <c r="DN11" s="45">
        <f t="shared" si="3"/>
        <v>5051.5087943491189</v>
      </c>
      <c r="DO11" s="45">
        <f t="shared" si="3"/>
        <v>4965.3608812300672</v>
      </c>
      <c r="DP11" s="45">
        <f t="shared" si="3"/>
        <v>4753.6763652836289</v>
      </c>
      <c r="DQ11" s="45">
        <f t="shared" si="3"/>
        <v>4736.6319663685636</v>
      </c>
      <c r="DR11" s="45">
        <f t="shared" si="3"/>
        <v>5085.3365904680677</v>
      </c>
      <c r="DS11" s="45">
        <f t="shared" si="3"/>
        <v>4846.2716517895624</v>
      </c>
      <c r="DT11" s="45">
        <f t="shared" si="3"/>
        <v>3417.8505539844105</v>
      </c>
      <c r="DU11" s="45">
        <f t="shared" si="3"/>
        <v>4619.1630541199611</v>
      </c>
      <c r="DV11" s="45">
        <f t="shared" si="3"/>
        <v>5048.7016054412761</v>
      </c>
      <c r="DW11" s="45">
        <f t="shared" si="3"/>
        <v>4805.7445926861919</v>
      </c>
      <c r="DX11" s="45">
        <f t="shared" si="3"/>
        <v>4866.7761372267278</v>
      </c>
      <c r="DY11" s="45">
        <f t="shared" si="3"/>
        <v>4180.6744339693432</v>
      </c>
      <c r="DZ11" s="45">
        <f t="shared" si="3"/>
        <v>4739.1354322623647</v>
      </c>
      <c r="EA11" s="45">
        <f t="shared" ref="EA11:EH11" si="4">SUBTOTAL(9, EA12:EA20)</f>
        <v>4621.5575899553514</v>
      </c>
      <c r="EB11" s="45">
        <f t="shared" si="4"/>
        <v>4504.4818664897039</v>
      </c>
      <c r="EC11" s="45">
        <f t="shared" si="4"/>
        <v>4608.063280162939</v>
      </c>
      <c r="ED11" s="45">
        <f t="shared" si="4"/>
        <v>4755.0539503046975</v>
      </c>
      <c r="EE11" s="45">
        <f t="shared" si="4"/>
        <v>4687.9585444468876</v>
      </c>
      <c r="EF11" s="45">
        <f t="shared" si="4"/>
        <v>4656.694798508458</v>
      </c>
      <c r="EG11" s="45">
        <f t="shared" si="4"/>
        <v>4546.961668046526</v>
      </c>
      <c r="EH11" s="45">
        <f t="shared" si="4"/>
        <v>4881.170924337016</v>
      </c>
    </row>
    <row r="12" spans="1:138" ht="14.5" x14ac:dyDescent="0.3">
      <c r="A12" s="41" t="s">
        <v>6</v>
      </c>
      <c r="B12" s="26" t="s">
        <v>6</v>
      </c>
      <c r="C12" s="46">
        <v>1492.33631809541</v>
      </c>
      <c r="D12" s="46">
        <v>1484.96292282424</v>
      </c>
      <c r="E12" s="46">
        <v>1489.18808282549</v>
      </c>
      <c r="F12" s="46">
        <v>1543.63732028046</v>
      </c>
      <c r="G12" s="46">
        <v>1479.4459834399599</v>
      </c>
      <c r="H12" s="46">
        <v>1461.6157146667299</v>
      </c>
      <c r="I12" s="46">
        <v>1507.44390473261</v>
      </c>
      <c r="J12" s="46">
        <v>1539.2846079113499</v>
      </c>
      <c r="K12" s="46">
        <v>1534.65716225133</v>
      </c>
      <c r="L12" s="46">
        <v>1523.08150964383</v>
      </c>
      <c r="M12" s="46">
        <v>1507.5473550576501</v>
      </c>
      <c r="N12" s="46">
        <v>1589.26590192052</v>
      </c>
      <c r="O12" s="46">
        <v>1515.9854556406101</v>
      </c>
      <c r="P12" s="46">
        <v>1488.0522688190799</v>
      </c>
      <c r="Q12" s="46">
        <v>1506.44896756309</v>
      </c>
      <c r="R12" s="46">
        <v>1606.9418591549399</v>
      </c>
      <c r="S12" s="46">
        <v>1655.1714749857799</v>
      </c>
      <c r="T12" s="46">
        <v>1527.20584750119</v>
      </c>
      <c r="U12" s="46">
        <v>1558.9260858578</v>
      </c>
      <c r="V12" s="46">
        <v>1733.8792855233801</v>
      </c>
      <c r="W12" s="46">
        <v>1651.6467267655</v>
      </c>
      <c r="X12" s="46">
        <v>1594.13532023267</v>
      </c>
      <c r="Y12" s="46">
        <v>1643.6413499257701</v>
      </c>
      <c r="Z12" s="46">
        <v>1666.9105676041399</v>
      </c>
      <c r="AA12" s="46">
        <v>1593.01132601412</v>
      </c>
      <c r="AB12" s="46">
        <v>1593.5146577611399</v>
      </c>
      <c r="AC12" s="46">
        <v>1587.25202326769</v>
      </c>
      <c r="AD12" s="46">
        <v>1720.34864332852</v>
      </c>
      <c r="AE12" s="46">
        <v>1671.37841558166</v>
      </c>
      <c r="AF12" s="46">
        <v>1619.1613723211001</v>
      </c>
      <c r="AG12" s="46">
        <v>1620.9335229122501</v>
      </c>
      <c r="AH12" s="46">
        <v>1741.4689378253499</v>
      </c>
      <c r="AI12" s="46">
        <v>1675.2183134417901</v>
      </c>
      <c r="AJ12" s="46">
        <v>1646.9260802481101</v>
      </c>
      <c r="AK12" s="46">
        <v>1637.73211609796</v>
      </c>
      <c r="AL12" s="46">
        <v>1772.91514085791</v>
      </c>
      <c r="AM12" s="46">
        <v>1708.1188204882901</v>
      </c>
      <c r="AN12" s="46">
        <v>1658.6862546529001</v>
      </c>
      <c r="AO12" s="46">
        <v>1678.9080880389099</v>
      </c>
      <c r="AP12" s="46">
        <v>1781.86202631073</v>
      </c>
      <c r="AQ12" s="46">
        <v>1718.2832874179801</v>
      </c>
      <c r="AR12" s="46">
        <v>1638.80027637185</v>
      </c>
      <c r="AS12" s="46">
        <v>1640.88676477327</v>
      </c>
      <c r="AT12" s="46">
        <v>1763.66167719751</v>
      </c>
      <c r="AU12" s="46">
        <v>1702.9838035444</v>
      </c>
      <c r="AV12" s="46">
        <v>1653.1740688827899</v>
      </c>
      <c r="AW12" s="46">
        <v>1678.9203943155301</v>
      </c>
      <c r="AX12" s="46">
        <v>1763.4109241380299</v>
      </c>
      <c r="AY12" s="46">
        <v>1702.48607401139</v>
      </c>
      <c r="AZ12" s="46">
        <v>1711.9714003665899</v>
      </c>
      <c r="BA12" s="46">
        <v>1742.61076476735</v>
      </c>
      <c r="BB12" s="46">
        <v>1868.77573343067</v>
      </c>
      <c r="BC12" s="46">
        <v>1815.79571326472</v>
      </c>
      <c r="BD12" s="46">
        <v>1770.79567398924</v>
      </c>
      <c r="BE12" s="46">
        <v>1774.95981782584</v>
      </c>
      <c r="BF12" s="46">
        <v>1914.6001233939501</v>
      </c>
      <c r="BG12" s="46">
        <v>1927.6148800732501</v>
      </c>
      <c r="BH12" s="46">
        <v>1853.58633059203</v>
      </c>
      <c r="BI12" s="46">
        <v>1858.2533010291299</v>
      </c>
      <c r="BJ12" s="46">
        <v>1937.54767054486</v>
      </c>
      <c r="BK12" s="46">
        <v>1926.8729754226599</v>
      </c>
      <c r="BL12" s="46">
        <v>1807.71564141256</v>
      </c>
      <c r="BM12" s="46">
        <v>1760.9059904266401</v>
      </c>
      <c r="BN12" s="46">
        <v>1892.9678434984501</v>
      </c>
      <c r="BO12" s="46">
        <v>1891.52270459798</v>
      </c>
      <c r="BP12" s="46">
        <v>1866.3092595237799</v>
      </c>
      <c r="BQ12" s="46">
        <v>1765.6893909380301</v>
      </c>
      <c r="BR12" s="46">
        <v>1925.3077922633099</v>
      </c>
      <c r="BS12" s="46">
        <v>1910.99337592659</v>
      </c>
      <c r="BT12" s="46">
        <v>1839.58233856476</v>
      </c>
      <c r="BU12" s="46">
        <v>1849.9496380381199</v>
      </c>
      <c r="BV12" s="46">
        <v>1978.2846916567</v>
      </c>
      <c r="BW12" s="46">
        <v>1947.38698945024</v>
      </c>
      <c r="BX12" s="46">
        <v>1897.02012534665</v>
      </c>
      <c r="BY12" s="46">
        <v>1760.7861639528001</v>
      </c>
      <c r="BZ12" s="46">
        <v>1851.9405603504599</v>
      </c>
      <c r="CA12" s="46">
        <v>1808.15039137335</v>
      </c>
      <c r="CB12" s="46">
        <v>1817.84308831765</v>
      </c>
      <c r="CC12" s="46">
        <v>1801.23987044622</v>
      </c>
      <c r="CD12" s="46">
        <v>1923.76376615496</v>
      </c>
      <c r="CE12" s="46">
        <v>1877.1449023892201</v>
      </c>
      <c r="CF12" s="46">
        <v>1792.0084151957301</v>
      </c>
      <c r="CG12" s="46">
        <v>1791.50993266623</v>
      </c>
      <c r="CH12" s="46">
        <v>1900.23706923193</v>
      </c>
      <c r="CI12" s="46">
        <v>1859.4427012904</v>
      </c>
      <c r="CJ12" s="46">
        <v>1757.9163226394901</v>
      </c>
      <c r="CK12" s="46">
        <v>1777.83016472085</v>
      </c>
      <c r="CL12" s="46">
        <v>1853.5568461351099</v>
      </c>
      <c r="CM12" s="46">
        <v>1781.7388872445499</v>
      </c>
      <c r="CN12" s="46">
        <v>1736.9976674127599</v>
      </c>
      <c r="CO12" s="46">
        <v>1715.6416381325</v>
      </c>
      <c r="CP12" s="46">
        <v>1838.83370757394</v>
      </c>
      <c r="CQ12" s="46">
        <v>1786.4812135606901</v>
      </c>
      <c r="CR12" s="46">
        <v>1717.62861820436</v>
      </c>
      <c r="CS12" s="46">
        <v>1723.93110956243</v>
      </c>
      <c r="CT12" s="46">
        <v>1843.8752407552199</v>
      </c>
      <c r="CU12" s="46">
        <v>1767.3318520339899</v>
      </c>
      <c r="CV12" s="46">
        <v>1728.52444334813</v>
      </c>
      <c r="CW12" s="46">
        <v>1727.8189661219001</v>
      </c>
      <c r="CX12" s="46">
        <v>1875.42081411193</v>
      </c>
      <c r="CY12" s="46">
        <v>1847.1449910486299</v>
      </c>
      <c r="CZ12" s="46">
        <v>1759.8468961257599</v>
      </c>
      <c r="DA12" s="46">
        <v>1772.2891824200599</v>
      </c>
      <c r="DB12" s="46">
        <v>1925.75188383866</v>
      </c>
      <c r="DC12" s="46">
        <v>1922.0197533057201</v>
      </c>
      <c r="DD12" s="46">
        <v>1781.51761435293</v>
      </c>
      <c r="DE12" s="46">
        <v>1842.30055077411</v>
      </c>
      <c r="DF12" s="46">
        <v>1962.1621273220701</v>
      </c>
      <c r="DG12" s="46">
        <v>1939.8900627353601</v>
      </c>
      <c r="DH12" s="46">
        <v>1865.4629632869201</v>
      </c>
      <c r="DI12" s="46">
        <v>1832.41907508088</v>
      </c>
      <c r="DJ12" s="46">
        <v>2010.4126676958001</v>
      </c>
      <c r="DK12" s="46">
        <v>1937.7872185194999</v>
      </c>
      <c r="DL12" s="46">
        <v>1852.68368801306</v>
      </c>
      <c r="DM12" s="46">
        <v>1810.5721190326601</v>
      </c>
      <c r="DN12" s="46">
        <v>1967.66704126073</v>
      </c>
      <c r="DO12" s="46">
        <v>1935.6881351044101</v>
      </c>
      <c r="DP12" s="46">
        <v>1849.1543712190901</v>
      </c>
      <c r="DQ12" s="46">
        <v>1820.7478995777701</v>
      </c>
      <c r="DR12" s="46">
        <v>1977.18793736319</v>
      </c>
      <c r="DS12" s="46">
        <v>1853.86256055639</v>
      </c>
      <c r="DT12" s="46">
        <v>1182.2199078511701</v>
      </c>
      <c r="DU12" s="46">
        <v>1747.27876876095</v>
      </c>
      <c r="DV12" s="46">
        <v>1950.16770069994</v>
      </c>
      <c r="DW12" s="46">
        <v>1821.96888103583</v>
      </c>
      <c r="DX12" s="46">
        <v>1836.75172006754</v>
      </c>
      <c r="DY12" s="46">
        <v>1477.9942988319499</v>
      </c>
      <c r="DZ12" s="46">
        <v>1698.3183849060299</v>
      </c>
      <c r="EA12" s="46">
        <v>1618.61444830494</v>
      </c>
      <c r="EB12" s="46">
        <v>1598.84758530299</v>
      </c>
      <c r="EC12" s="46">
        <v>1648.7983802466899</v>
      </c>
      <c r="ED12" s="46">
        <v>1723.1909107061499</v>
      </c>
      <c r="EE12" s="46">
        <v>1682.73790543308</v>
      </c>
      <c r="EF12" s="46">
        <v>1676.0998456223599</v>
      </c>
      <c r="EG12" s="46">
        <v>1566.1437551029301</v>
      </c>
      <c r="EH12" s="46">
        <v>1736.4501422640101</v>
      </c>
    </row>
    <row r="13" spans="1:138" ht="14.5" x14ac:dyDescent="0.3">
      <c r="A13" s="41" t="s">
        <v>1</v>
      </c>
      <c r="B13" s="26" t="s">
        <v>1</v>
      </c>
      <c r="C13" s="46">
        <v>787.66348574571703</v>
      </c>
      <c r="D13" s="46">
        <v>807.87304568218997</v>
      </c>
      <c r="E13" s="46">
        <v>861.05759672978695</v>
      </c>
      <c r="F13" s="46">
        <v>850.64277654962598</v>
      </c>
      <c r="G13" s="46">
        <v>867.21408948019996</v>
      </c>
      <c r="H13" s="46">
        <v>797.54827081586905</v>
      </c>
      <c r="I13" s="46">
        <v>826.58202621341695</v>
      </c>
      <c r="J13" s="46">
        <v>827.40505024343997</v>
      </c>
      <c r="K13" s="46">
        <v>925.666662022178</v>
      </c>
      <c r="L13" s="46">
        <v>939.802938377793</v>
      </c>
      <c r="M13" s="46">
        <v>1022.24767635331</v>
      </c>
      <c r="N13" s="46">
        <v>997.51868441161901</v>
      </c>
      <c r="O13" s="46">
        <v>997.49029367731703</v>
      </c>
      <c r="P13" s="46">
        <v>988.29600339310798</v>
      </c>
      <c r="Q13" s="46">
        <v>968.91361657710104</v>
      </c>
      <c r="R13" s="46">
        <v>1037.55587739773</v>
      </c>
      <c r="S13" s="46">
        <v>1093.9769418067999</v>
      </c>
      <c r="T13" s="46">
        <v>1092.38840445552</v>
      </c>
      <c r="U13" s="46">
        <v>1068.85463497046</v>
      </c>
      <c r="V13" s="46">
        <v>1124.2129465707801</v>
      </c>
      <c r="W13" s="46">
        <v>1180.1994340392901</v>
      </c>
      <c r="X13" s="46">
        <v>1261.5507668482801</v>
      </c>
      <c r="Y13" s="46">
        <v>1311.46505538681</v>
      </c>
      <c r="Z13" s="46">
        <v>1267.56373287879</v>
      </c>
      <c r="AA13" s="46">
        <v>1313.3697581680101</v>
      </c>
      <c r="AB13" s="46">
        <v>1314.86124085189</v>
      </c>
      <c r="AC13" s="46">
        <v>1197.86094357553</v>
      </c>
      <c r="AD13" s="46">
        <v>1354.58111019444</v>
      </c>
      <c r="AE13" s="46">
        <v>1331.10152997501</v>
      </c>
      <c r="AF13" s="46">
        <v>1402.33208451517</v>
      </c>
      <c r="AG13" s="46">
        <v>1308.6096770562599</v>
      </c>
      <c r="AH13" s="46">
        <v>1425.7039152953</v>
      </c>
      <c r="AI13" s="46">
        <v>1427.8724640033199</v>
      </c>
      <c r="AJ13" s="46">
        <v>1350.95649367602</v>
      </c>
      <c r="AK13" s="46">
        <v>1332.28904732204</v>
      </c>
      <c r="AL13" s="46">
        <v>1438.7417147186</v>
      </c>
      <c r="AM13" s="46">
        <v>1459.5664071453</v>
      </c>
      <c r="AN13" s="46">
        <v>1422.1545862783</v>
      </c>
      <c r="AO13" s="46">
        <v>1393.2359162487301</v>
      </c>
      <c r="AP13" s="46">
        <v>1470.33223868962</v>
      </c>
      <c r="AQ13" s="46">
        <v>1613.0802715698801</v>
      </c>
      <c r="AR13" s="46">
        <v>1501.6842637500799</v>
      </c>
      <c r="AS13" s="46">
        <v>1474.42377200327</v>
      </c>
      <c r="AT13" s="46">
        <v>1610.89492110998</v>
      </c>
      <c r="AU13" s="46">
        <v>1564.2862042069801</v>
      </c>
      <c r="AV13" s="46">
        <v>1490.25948389716</v>
      </c>
      <c r="AW13" s="46">
        <v>1556.4471252636599</v>
      </c>
      <c r="AX13" s="46">
        <v>1617.77920826075</v>
      </c>
      <c r="AY13" s="46">
        <v>1617.84903107887</v>
      </c>
      <c r="AZ13" s="46">
        <v>1638.22974397898</v>
      </c>
      <c r="BA13" s="46">
        <v>1651.9464998866999</v>
      </c>
      <c r="BB13" s="46">
        <v>1781.4124495257599</v>
      </c>
      <c r="BC13" s="46">
        <v>1755.31116523695</v>
      </c>
      <c r="BD13" s="46">
        <v>1721.7341151411699</v>
      </c>
      <c r="BE13" s="46">
        <v>1676.1192306912999</v>
      </c>
      <c r="BF13" s="46">
        <v>1799.84670799896</v>
      </c>
      <c r="BG13" s="46">
        <v>1831.00377840225</v>
      </c>
      <c r="BH13" s="46">
        <v>1778.97823404061</v>
      </c>
      <c r="BI13" s="46">
        <v>1772.66084651099</v>
      </c>
      <c r="BJ13" s="46">
        <v>1817.12394758049</v>
      </c>
      <c r="BK13" s="46">
        <v>1923.52618713893</v>
      </c>
      <c r="BL13" s="46">
        <v>1879.05693575499</v>
      </c>
      <c r="BM13" s="46">
        <v>1829.20093697108</v>
      </c>
      <c r="BN13" s="46">
        <v>1937.5457054311</v>
      </c>
      <c r="BO13" s="46">
        <v>1914.0983862835899</v>
      </c>
      <c r="BP13" s="46">
        <v>1917.9867398535901</v>
      </c>
      <c r="BQ13" s="46">
        <v>1834.7188384643</v>
      </c>
      <c r="BR13" s="46">
        <v>1983.96813222881</v>
      </c>
      <c r="BS13" s="46">
        <v>1972.7213774663201</v>
      </c>
      <c r="BT13" s="46">
        <v>1920.2389471937399</v>
      </c>
      <c r="BU13" s="46">
        <v>1917.3172579857801</v>
      </c>
      <c r="BV13" s="46">
        <v>2078.93113167399</v>
      </c>
      <c r="BW13" s="46">
        <v>2069.8714355566599</v>
      </c>
      <c r="BX13" s="46">
        <v>2100.40910581257</v>
      </c>
      <c r="BY13" s="46">
        <v>1906.02014104614</v>
      </c>
      <c r="BZ13" s="46">
        <v>1865.6696274093399</v>
      </c>
      <c r="CA13" s="46">
        <v>1820.64441999825</v>
      </c>
      <c r="CB13" s="46">
        <v>1801.7219367631801</v>
      </c>
      <c r="CC13" s="46">
        <v>1747.3171476703501</v>
      </c>
      <c r="CD13" s="46">
        <v>1895.3795410316</v>
      </c>
      <c r="CE13" s="46">
        <v>1764.7668884645</v>
      </c>
      <c r="CF13" s="46">
        <v>1831.8451255968901</v>
      </c>
      <c r="CG13" s="46">
        <v>1792.4287113641799</v>
      </c>
      <c r="CH13" s="46">
        <v>2001.0657977396099</v>
      </c>
      <c r="CI13" s="46">
        <v>1993.8524716198001</v>
      </c>
      <c r="CJ13" s="46">
        <v>1862.7180122161401</v>
      </c>
      <c r="CK13" s="46">
        <v>1851.89326068234</v>
      </c>
      <c r="CL13" s="46">
        <v>1995.6559302343601</v>
      </c>
      <c r="CM13" s="46">
        <v>1988.1976328332601</v>
      </c>
      <c r="CN13" s="46">
        <v>1928.8490329813201</v>
      </c>
      <c r="CO13" s="46">
        <v>1839.85355113686</v>
      </c>
      <c r="CP13" s="46">
        <v>2062.4631241418501</v>
      </c>
      <c r="CQ13" s="46">
        <v>2010.16443807204</v>
      </c>
      <c r="CR13" s="46">
        <v>1935.2512301675799</v>
      </c>
      <c r="CS13" s="46">
        <v>1933.5004947151699</v>
      </c>
      <c r="CT13" s="46">
        <v>2206.4590800252699</v>
      </c>
      <c r="CU13" s="46">
        <v>2103.24143151512</v>
      </c>
      <c r="CV13" s="46">
        <v>2006.1311330278299</v>
      </c>
      <c r="CW13" s="46">
        <v>2075.56310187693</v>
      </c>
      <c r="CX13" s="46">
        <v>2189.2278038749901</v>
      </c>
      <c r="CY13" s="46">
        <v>2185.26858549805</v>
      </c>
      <c r="CZ13" s="46">
        <v>2053.4200404573999</v>
      </c>
      <c r="DA13" s="46">
        <v>2036.1973537331801</v>
      </c>
      <c r="DB13" s="46">
        <v>2270.0310685249601</v>
      </c>
      <c r="DC13" s="46">
        <v>2162.5720050503501</v>
      </c>
      <c r="DD13" s="46">
        <v>2109.6030417967299</v>
      </c>
      <c r="DE13" s="46">
        <v>2100.3473337238702</v>
      </c>
      <c r="DF13" s="46">
        <v>2353.4162816896301</v>
      </c>
      <c r="DG13" s="46">
        <v>2312.4529686709102</v>
      </c>
      <c r="DH13" s="46">
        <v>2270.7402878242401</v>
      </c>
      <c r="DI13" s="46">
        <v>2248.80097977892</v>
      </c>
      <c r="DJ13" s="46">
        <v>2520.6053204839</v>
      </c>
      <c r="DK13" s="46">
        <v>2393.7111478689299</v>
      </c>
      <c r="DL13" s="46">
        <v>2356.4063910522</v>
      </c>
      <c r="DM13" s="46">
        <v>2337.3881249516899</v>
      </c>
      <c r="DN13" s="46">
        <v>2555.3820570292601</v>
      </c>
      <c r="DO13" s="46">
        <v>2512.6366230900899</v>
      </c>
      <c r="DP13" s="46">
        <v>2374.5459446254999</v>
      </c>
      <c r="DQ13" s="46">
        <v>2387.1439727033298</v>
      </c>
      <c r="DR13" s="46">
        <v>2574.1756561919301</v>
      </c>
      <c r="DS13" s="46">
        <v>2460.6721694876901</v>
      </c>
      <c r="DT13" s="46">
        <v>1916.12805784441</v>
      </c>
      <c r="DU13" s="46">
        <v>2414.9294026213101</v>
      </c>
      <c r="DV13" s="46">
        <v>2643.2576450858501</v>
      </c>
      <c r="DW13" s="46">
        <v>2550.3368299824801</v>
      </c>
      <c r="DX13" s="46">
        <v>2532.3409014947101</v>
      </c>
      <c r="DY13" s="46">
        <v>2273.2502468048801</v>
      </c>
      <c r="DZ13" s="46">
        <v>2673.8748276184701</v>
      </c>
      <c r="EA13" s="46">
        <v>2629.8990306401702</v>
      </c>
      <c r="EB13" s="46">
        <v>2471.8262327836501</v>
      </c>
      <c r="EC13" s="46">
        <v>2494.8925916529001</v>
      </c>
      <c r="ED13" s="46">
        <v>2568.8130437130399</v>
      </c>
      <c r="EE13" s="46">
        <v>2554.5241327826502</v>
      </c>
      <c r="EF13" s="46">
        <v>2488.6930061917301</v>
      </c>
      <c r="EG13" s="46">
        <v>2461.0060656486498</v>
      </c>
      <c r="EH13" s="46">
        <v>2653.89988714933</v>
      </c>
    </row>
    <row r="14" spans="1:138" ht="14.5" x14ac:dyDescent="0.3">
      <c r="A14" s="41" t="s">
        <v>9</v>
      </c>
      <c r="B14" s="26" t="s">
        <v>37</v>
      </c>
      <c r="C14" s="46">
        <v>60.105638475633803</v>
      </c>
      <c r="D14" s="46">
        <v>78.515830602178895</v>
      </c>
      <c r="E14" s="46">
        <v>77.902475331952203</v>
      </c>
      <c r="F14" s="46">
        <v>65.501893650996095</v>
      </c>
      <c r="G14" s="46">
        <v>70.1127339420553</v>
      </c>
      <c r="H14" s="46">
        <v>73.150382853706702</v>
      </c>
      <c r="I14" s="46">
        <v>67.603509372326499</v>
      </c>
      <c r="J14" s="46">
        <v>57.319802119339798</v>
      </c>
      <c r="K14" s="46">
        <v>70.944067497600599</v>
      </c>
      <c r="L14" s="46">
        <v>82.468410028612595</v>
      </c>
      <c r="M14" s="46">
        <v>90.469406817349096</v>
      </c>
      <c r="N14" s="46">
        <v>83.131999809668898</v>
      </c>
      <c r="O14" s="46">
        <v>76.936249323434396</v>
      </c>
      <c r="P14" s="46">
        <v>82.107053032790205</v>
      </c>
      <c r="Q14" s="46">
        <v>84.287893228056404</v>
      </c>
      <c r="R14" s="46">
        <v>60.741140395109802</v>
      </c>
      <c r="S14" s="46">
        <v>77.208962700409202</v>
      </c>
      <c r="T14" s="46">
        <v>84.182023467854506</v>
      </c>
      <c r="U14" s="46">
        <v>97.493369090491299</v>
      </c>
      <c r="V14" s="46">
        <v>82.707195850826906</v>
      </c>
      <c r="W14" s="46">
        <v>79.643636792634197</v>
      </c>
      <c r="X14" s="46">
        <v>104.662547117518</v>
      </c>
      <c r="Y14" s="46">
        <v>81.199003337267996</v>
      </c>
      <c r="Z14" s="46">
        <v>94.728474848736496</v>
      </c>
      <c r="AA14" s="46">
        <v>96.316421176055101</v>
      </c>
      <c r="AB14" s="46">
        <v>99.454486632656597</v>
      </c>
      <c r="AC14" s="46">
        <v>111.971881065101</v>
      </c>
      <c r="AD14" s="46">
        <v>102.798586689944</v>
      </c>
      <c r="AE14" s="46">
        <v>96.184681033868003</v>
      </c>
      <c r="AF14" s="46">
        <v>100.24672173872</v>
      </c>
      <c r="AG14" s="46">
        <v>108.110578665769</v>
      </c>
      <c r="AH14" s="46">
        <v>104.07709918462299</v>
      </c>
      <c r="AI14" s="46">
        <v>105.985606557061</v>
      </c>
      <c r="AJ14" s="46">
        <v>108.41834351380901</v>
      </c>
      <c r="AK14" s="46">
        <v>117.76917619130801</v>
      </c>
      <c r="AL14" s="46">
        <v>91.170618605616497</v>
      </c>
      <c r="AM14" s="46">
        <v>102.622655417033</v>
      </c>
      <c r="AN14" s="46">
        <v>102.759087960409</v>
      </c>
      <c r="AO14" s="46">
        <v>126.20962117174</v>
      </c>
      <c r="AP14" s="46">
        <v>97.793577951515005</v>
      </c>
      <c r="AQ14" s="46">
        <v>114.682268788722</v>
      </c>
      <c r="AR14" s="46">
        <v>111.55529204804699</v>
      </c>
      <c r="AS14" s="46">
        <v>116.88226359206</v>
      </c>
      <c r="AT14" s="46">
        <v>95.4061238451891</v>
      </c>
      <c r="AU14" s="46">
        <v>96.111868008302395</v>
      </c>
      <c r="AV14" s="46">
        <v>91.107594153513006</v>
      </c>
      <c r="AW14" s="46">
        <v>108.194430357318</v>
      </c>
      <c r="AX14" s="46">
        <v>88.811590179579198</v>
      </c>
      <c r="AY14" s="46">
        <v>97.565229942263201</v>
      </c>
      <c r="AZ14" s="46">
        <v>94.463279833993994</v>
      </c>
      <c r="BA14" s="46">
        <v>110.290853132335</v>
      </c>
      <c r="BB14" s="46">
        <v>99.179769547796795</v>
      </c>
      <c r="BC14" s="46">
        <v>97.501716502244406</v>
      </c>
      <c r="BD14" s="46">
        <v>94.943918927596698</v>
      </c>
      <c r="BE14" s="46">
        <v>125.19528352626</v>
      </c>
      <c r="BF14" s="46">
        <v>88.463528803768995</v>
      </c>
      <c r="BG14" s="46">
        <v>96.838484833373897</v>
      </c>
      <c r="BH14" s="46">
        <v>87.095269085623698</v>
      </c>
      <c r="BI14" s="46">
        <v>97.975034601277002</v>
      </c>
      <c r="BJ14" s="46">
        <v>85.606325395270204</v>
      </c>
      <c r="BK14" s="46">
        <v>90.643715061861201</v>
      </c>
      <c r="BL14" s="46">
        <v>89.336750317496097</v>
      </c>
      <c r="BM14" s="46">
        <v>111.301371409689</v>
      </c>
      <c r="BN14" s="46">
        <v>101.04550485985401</v>
      </c>
      <c r="BO14" s="46">
        <v>116.89498810616401</v>
      </c>
      <c r="BP14" s="46">
        <v>106.707477689844</v>
      </c>
      <c r="BQ14" s="46">
        <v>121.089845336414</v>
      </c>
      <c r="BR14" s="46">
        <v>119.37492649912301</v>
      </c>
      <c r="BS14" s="46">
        <v>135.975863823228</v>
      </c>
      <c r="BT14" s="46">
        <v>141.47376348961799</v>
      </c>
      <c r="BU14" s="46">
        <v>131.17873931709499</v>
      </c>
      <c r="BV14" s="46">
        <v>120.10649178501301</v>
      </c>
      <c r="BW14" s="46">
        <v>125.264182365477</v>
      </c>
      <c r="BX14" s="46">
        <v>98.704671810782898</v>
      </c>
      <c r="BY14" s="46">
        <v>91.387905710503105</v>
      </c>
      <c r="BZ14" s="46">
        <v>79.662604876750507</v>
      </c>
      <c r="CA14" s="46">
        <v>88.475730737001896</v>
      </c>
      <c r="CB14" s="46">
        <v>98.786513882411498</v>
      </c>
      <c r="CC14" s="46">
        <v>118.10072825747</v>
      </c>
      <c r="CD14" s="46">
        <v>102.921163390481</v>
      </c>
      <c r="CE14" s="46">
        <v>117.20622263923001</v>
      </c>
      <c r="CF14" s="46">
        <v>101.631475229472</v>
      </c>
      <c r="CG14" s="46">
        <v>92.402446163673801</v>
      </c>
      <c r="CH14" s="46">
        <v>85.7904174526047</v>
      </c>
      <c r="CI14" s="46">
        <v>102.772151773117</v>
      </c>
      <c r="CJ14" s="46">
        <v>98.966570519022795</v>
      </c>
      <c r="CK14" s="46">
        <v>99.376284249329004</v>
      </c>
      <c r="CL14" s="46">
        <v>95.625344294430903</v>
      </c>
      <c r="CM14" s="46">
        <v>100.64999107273201</v>
      </c>
      <c r="CN14" s="46">
        <v>94.260027593144301</v>
      </c>
      <c r="CO14" s="46">
        <v>96.057452001283195</v>
      </c>
      <c r="CP14" s="46">
        <v>89.586157194464803</v>
      </c>
      <c r="CQ14" s="46">
        <v>102.44838692155901</v>
      </c>
      <c r="CR14" s="46">
        <v>89.010873616296706</v>
      </c>
      <c r="CS14" s="46">
        <v>89.232425041810899</v>
      </c>
      <c r="CT14" s="46">
        <v>85.121111882433297</v>
      </c>
      <c r="CU14" s="46">
        <v>101.925609402319</v>
      </c>
      <c r="CV14" s="46">
        <v>88.9834596963195</v>
      </c>
      <c r="CW14" s="46">
        <v>93.662715636066693</v>
      </c>
      <c r="CX14" s="46">
        <v>92.075524789910503</v>
      </c>
      <c r="CY14" s="46">
        <v>112.534956827855</v>
      </c>
      <c r="CZ14" s="46">
        <v>82.443413587194598</v>
      </c>
      <c r="DA14" s="46">
        <v>101.659979170662</v>
      </c>
      <c r="DB14" s="46">
        <v>79.783000677941502</v>
      </c>
      <c r="DC14" s="46">
        <v>96.226102316324301</v>
      </c>
      <c r="DD14" s="46">
        <v>70.062431490338597</v>
      </c>
      <c r="DE14" s="46">
        <v>79.966507027569605</v>
      </c>
      <c r="DF14" s="46">
        <v>70.024363421162704</v>
      </c>
      <c r="DG14" s="46">
        <v>85.192965945842104</v>
      </c>
      <c r="DH14" s="46">
        <v>65.847372221631204</v>
      </c>
      <c r="DI14" s="46">
        <v>82.337235926235707</v>
      </c>
      <c r="DJ14" s="46">
        <v>48.473977152103402</v>
      </c>
      <c r="DK14" s="46">
        <v>83.170927875583502</v>
      </c>
      <c r="DL14" s="46">
        <v>58.010098199107603</v>
      </c>
      <c r="DM14" s="46">
        <v>34.139056026943599</v>
      </c>
      <c r="DN14" s="46">
        <v>72.391690982031307</v>
      </c>
      <c r="DO14" s="46">
        <v>73.951835817405495</v>
      </c>
      <c r="DP14" s="46">
        <v>65.471216313216502</v>
      </c>
      <c r="DQ14" s="46">
        <v>66.477518651157894</v>
      </c>
      <c r="DR14" s="46">
        <v>70.197382483570806</v>
      </c>
      <c r="DS14" s="46">
        <v>77.943694989032394</v>
      </c>
      <c r="DT14" s="46">
        <v>51.791901766031202</v>
      </c>
      <c r="DU14" s="46">
        <v>53.781587512168798</v>
      </c>
      <c r="DV14" s="46">
        <v>61.407554903857601</v>
      </c>
      <c r="DW14" s="46">
        <v>66.695563065952598</v>
      </c>
      <c r="DX14" s="46">
        <v>52.821599284126897</v>
      </c>
      <c r="DY14" s="46">
        <v>42.187983943917999</v>
      </c>
      <c r="DZ14" s="46">
        <v>24.722380701899901</v>
      </c>
      <c r="EA14" s="46">
        <v>1.2736572754609901</v>
      </c>
      <c r="EB14" s="46">
        <v>0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0</v>
      </c>
    </row>
    <row r="15" spans="1:138" ht="14.5" x14ac:dyDescent="0.3">
      <c r="A15" s="41" t="s">
        <v>8</v>
      </c>
      <c r="B15" s="26" t="s">
        <v>38</v>
      </c>
      <c r="C15" s="46">
        <v>61.130174095613398</v>
      </c>
      <c r="D15" s="46">
        <v>52.398646927382401</v>
      </c>
      <c r="E15" s="46">
        <v>61.560111711427901</v>
      </c>
      <c r="F15" s="46">
        <v>70.414929813605696</v>
      </c>
      <c r="G15" s="46">
        <v>88.776315512069303</v>
      </c>
      <c r="H15" s="46">
        <v>60.118287265432102</v>
      </c>
      <c r="I15" s="46">
        <v>45.338575754943598</v>
      </c>
      <c r="J15" s="46">
        <v>40.075695388272798</v>
      </c>
      <c r="K15" s="46">
        <v>39.767480920134098</v>
      </c>
      <c r="L15" s="46">
        <v>93.2282574573006</v>
      </c>
      <c r="M15" s="46">
        <v>227.84631931084101</v>
      </c>
      <c r="N15" s="46">
        <v>47.7715758870415</v>
      </c>
      <c r="O15" s="46">
        <v>12.4439911728624</v>
      </c>
      <c r="P15" s="46">
        <v>36.1932249618432</v>
      </c>
      <c r="Q15" s="46">
        <v>37.752677846495303</v>
      </c>
      <c r="R15" s="46">
        <v>34.190925416235203</v>
      </c>
      <c r="S15" s="46">
        <v>46.4945407504174</v>
      </c>
      <c r="T15" s="46">
        <v>48.904338060430803</v>
      </c>
      <c r="U15" s="46">
        <v>74.972526021639595</v>
      </c>
      <c r="V15" s="46">
        <v>37.434082360406101</v>
      </c>
      <c r="W15" s="46">
        <v>39.595373683767598</v>
      </c>
      <c r="X15" s="46">
        <v>51.173541659508302</v>
      </c>
      <c r="Y15" s="46">
        <v>39.411944636350803</v>
      </c>
      <c r="Z15" s="46">
        <v>71.107219002063204</v>
      </c>
      <c r="AA15" s="46">
        <v>51.252704502201702</v>
      </c>
      <c r="AB15" s="46">
        <v>58.984425371492499</v>
      </c>
      <c r="AC15" s="46">
        <v>49.3956995307312</v>
      </c>
      <c r="AD15" s="46">
        <v>45.767105489374202</v>
      </c>
      <c r="AE15" s="46">
        <v>43.327623547427798</v>
      </c>
      <c r="AF15" s="46">
        <v>39.4808524396365</v>
      </c>
      <c r="AG15" s="46">
        <v>37.163291574695499</v>
      </c>
      <c r="AH15" s="46">
        <v>13.0188664981383</v>
      </c>
      <c r="AI15" s="46">
        <v>23.6131142311296</v>
      </c>
      <c r="AJ15" s="46">
        <v>15.7947675322966</v>
      </c>
      <c r="AK15" s="46">
        <v>28.586126506610501</v>
      </c>
      <c r="AL15" s="46">
        <v>13.3288110320582</v>
      </c>
      <c r="AM15" s="46">
        <v>10.651900863271701</v>
      </c>
      <c r="AN15" s="46">
        <v>15.728147980902101</v>
      </c>
      <c r="AO15" s="46">
        <v>25.115728266930901</v>
      </c>
      <c r="AP15" s="46">
        <v>47.958840296267603</v>
      </c>
      <c r="AQ15" s="46">
        <v>79.581819915601997</v>
      </c>
      <c r="AR15" s="46">
        <v>70.158072987485298</v>
      </c>
      <c r="AS15" s="46">
        <v>68.801888005210202</v>
      </c>
      <c r="AT15" s="46">
        <v>79.015952522065305</v>
      </c>
      <c r="AU15" s="46">
        <v>70.129951704639893</v>
      </c>
      <c r="AV15" s="46">
        <v>67.142671814584304</v>
      </c>
      <c r="AW15" s="46">
        <v>79.091791374806903</v>
      </c>
      <c r="AX15" s="46">
        <v>62.407279988866399</v>
      </c>
      <c r="AY15" s="46">
        <v>65.413773648466901</v>
      </c>
      <c r="AZ15" s="46">
        <v>82.326984897355004</v>
      </c>
      <c r="BA15" s="46">
        <v>72.257488895773207</v>
      </c>
      <c r="BB15" s="46">
        <v>78.070219313771702</v>
      </c>
      <c r="BC15" s="46">
        <v>97.329438872759198</v>
      </c>
      <c r="BD15" s="46">
        <v>117.506683598631</v>
      </c>
      <c r="BE15" s="46">
        <v>96.5738197111354</v>
      </c>
      <c r="BF15" s="46">
        <v>78.356758584455605</v>
      </c>
      <c r="BG15" s="46">
        <v>45.271620871923801</v>
      </c>
      <c r="BH15" s="46">
        <v>10.4918096006875</v>
      </c>
      <c r="BI15" s="46">
        <v>66.2299433654008</v>
      </c>
      <c r="BJ15" s="46">
        <v>88.0167330425367</v>
      </c>
      <c r="BK15" s="46">
        <v>83.573643181658696</v>
      </c>
      <c r="BL15" s="46">
        <v>81.996781989551906</v>
      </c>
      <c r="BM15" s="46">
        <v>53.840803589408999</v>
      </c>
      <c r="BN15" s="46">
        <v>68.225316908988205</v>
      </c>
      <c r="BO15" s="46">
        <v>20.314507739370502</v>
      </c>
      <c r="BP15" s="46">
        <v>18.605011996927001</v>
      </c>
      <c r="BQ15" s="46">
        <v>22.3215823703135</v>
      </c>
      <c r="BR15" s="46">
        <v>36.592706086860503</v>
      </c>
      <c r="BS15" s="46">
        <v>25.023286581061299</v>
      </c>
      <c r="BT15" s="46">
        <v>18.552292517041298</v>
      </c>
      <c r="BU15" s="46">
        <v>23.346207434884899</v>
      </c>
      <c r="BV15" s="46">
        <v>55.887871471257498</v>
      </c>
      <c r="BW15" s="46">
        <v>26.2730688114858</v>
      </c>
      <c r="BX15" s="46">
        <v>24.891942937142002</v>
      </c>
      <c r="BY15" s="46">
        <v>27.052327905725701</v>
      </c>
      <c r="BZ15" s="46">
        <v>15.0371663429133</v>
      </c>
      <c r="CA15" s="46">
        <v>9.1210796059676493</v>
      </c>
      <c r="CB15" s="46">
        <v>16.019353233533199</v>
      </c>
      <c r="CC15" s="46">
        <v>15.660544858919501</v>
      </c>
      <c r="CD15" s="46">
        <v>11.634375195518</v>
      </c>
      <c r="CE15" s="46">
        <v>16.857269137626002</v>
      </c>
      <c r="CF15" s="46">
        <v>17.822175577450601</v>
      </c>
      <c r="CG15" s="46">
        <v>18.900793439833699</v>
      </c>
      <c r="CH15" s="46">
        <v>16.9118380818506</v>
      </c>
      <c r="CI15" s="46">
        <v>19.748273315234702</v>
      </c>
      <c r="CJ15" s="46">
        <v>19.280182658603302</v>
      </c>
      <c r="CK15" s="46">
        <v>23.531471899644998</v>
      </c>
      <c r="CL15" s="46">
        <v>38.060612582041102</v>
      </c>
      <c r="CM15" s="46">
        <v>28.795092312614798</v>
      </c>
      <c r="CN15" s="46">
        <v>27.551185650112298</v>
      </c>
      <c r="CO15" s="46">
        <v>20.228742170835499</v>
      </c>
      <c r="CP15" s="46">
        <v>25.4681124184672</v>
      </c>
      <c r="CQ15" s="46">
        <v>37.622382083281998</v>
      </c>
      <c r="CR15" s="46">
        <v>91.362776791468804</v>
      </c>
      <c r="CS15" s="46">
        <v>37.058293053583597</v>
      </c>
      <c r="CT15" s="46">
        <v>23.476383687555401</v>
      </c>
      <c r="CU15" s="46">
        <v>20.9713405022598</v>
      </c>
      <c r="CV15" s="46">
        <v>30.713735444344401</v>
      </c>
      <c r="CW15" s="46">
        <v>90.230554694198503</v>
      </c>
      <c r="CX15" s="46">
        <v>52.331332166522401</v>
      </c>
      <c r="CY15" s="46">
        <v>55.350498287465498</v>
      </c>
      <c r="CZ15" s="46">
        <v>60.6896385884111</v>
      </c>
      <c r="DA15" s="46">
        <v>49.276910568412603</v>
      </c>
      <c r="DB15" s="46">
        <v>47.912890480151297</v>
      </c>
      <c r="DC15" s="46">
        <v>20.7234086377516</v>
      </c>
      <c r="DD15" s="46">
        <v>23.783786201942402</v>
      </c>
      <c r="DE15" s="46">
        <v>21.929091711025901</v>
      </c>
      <c r="DF15" s="46">
        <v>26.212866503109399</v>
      </c>
      <c r="DG15" s="46">
        <v>43.407398132436903</v>
      </c>
      <c r="DH15" s="46">
        <v>45.394962826833499</v>
      </c>
      <c r="DI15" s="46">
        <v>40.055066095133199</v>
      </c>
      <c r="DJ15" s="46">
        <v>59.148493269640298</v>
      </c>
      <c r="DK15" s="46">
        <v>58.983638331416003</v>
      </c>
      <c r="DL15" s="46">
        <v>54.596776174785603</v>
      </c>
      <c r="DM15" s="46">
        <v>17.195020747676601</v>
      </c>
      <c r="DN15" s="46">
        <v>51.763559893541498</v>
      </c>
      <c r="DO15" s="46">
        <v>62.9516101771531</v>
      </c>
      <c r="DP15" s="46">
        <v>68.274728839828498</v>
      </c>
      <c r="DQ15" s="46">
        <v>46.983445129912901</v>
      </c>
      <c r="DR15" s="46">
        <v>63.346906488240201</v>
      </c>
      <c r="DS15" s="46">
        <v>88.190638660339005</v>
      </c>
      <c r="DT15" s="46">
        <v>64.262817155857704</v>
      </c>
      <c r="DU15" s="46">
        <v>55.6664030621574</v>
      </c>
      <c r="DV15" s="46">
        <v>46.8768466184451</v>
      </c>
      <c r="DW15" s="46">
        <v>30.697721870360098</v>
      </c>
      <c r="DX15" s="46">
        <v>50.077349535906698</v>
      </c>
      <c r="DY15" s="46">
        <v>27.672874651599201</v>
      </c>
      <c r="DZ15" s="46">
        <v>32.222253213287097</v>
      </c>
      <c r="EA15" s="46">
        <v>29.802141639699901</v>
      </c>
      <c r="EB15" s="46">
        <v>46.616315831279998</v>
      </c>
      <c r="EC15" s="46">
        <v>27.793320325290299</v>
      </c>
      <c r="ED15" s="46">
        <v>28.1572797343755</v>
      </c>
      <c r="EE15" s="46">
        <v>30.406857570543501</v>
      </c>
      <c r="EF15" s="46">
        <v>23.850474392372998</v>
      </c>
      <c r="EG15" s="46">
        <v>23.893873960374499</v>
      </c>
      <c r="EH15" s="46">
        <v>26.333419782112699</v>
      </c>
    </row>
    <row r="16" spans="1:138" ht="14.5" x14ac:dyDescent="0.3">
      <c r="A16" s="41" t="s">
        <v>23</v>
      </c>
      <c r="B16" s="26" t="s">
        <v>39</v>
      </c>
      <c r="C16" s="46">
        <v>2.9936263991317902</v>
      </c>
      <c r="D16" s="46">
        <v>3.0472530048064401</v>
      </c>
      <c r="E16" s="46">
        <v>4.5330254326157897</v>
      </c>
      <c r="F16" s="46">
        <v>3.5961370864175399</v>
      </c>
      <c r="G16" s="46">
        <v>0</v>
      </c>
      <c r="H16" s="46">
        <v>2.6974111276538499</v>
      </c>
      <c r="I16" s="46">
        <v>7.0385078664277696</v>
      </c>
      <c r="J16" s="46">
        <v>3.05075621104243</v>
      </c>
      <c r="K16" s="46">
        <v>2.93036582230389</v>
      </c>
      <c r="L16" s="46">
        <v>18.342386713344599</v>
      </c>
      <c r="M16" s="46">
        <v>23.427154964748102</v>
      </c>
      <c r="N16" s="46">
        <v>13.535198862762099</v>
      </c>
      <c r="O16" s="46">
        <v>11.9601711170084</v>
      </c>
      <c r="P16" s="46">
        <v>26.351476410450601</v>
      </c>
      <c r="Q16" s="46">
        <v>24.358640094618998</v>
      </c>
      <c r="R16" s="46">
        <v>19.281952644478299</v>
      </c>
      <c r="S16" s="46">
        <v>19.1273994162515</v>
      </c>
      <c r="T16" s="46">
        <v>16.8370329349389</v>
      </c>
      <c r="U16" s="46">
        <v>18.890791308677901</v>
      </c>
      <c r="V16" s="46">
        <v>13.7138059149671</v>
      </c>
      <c r="W16" s="46">
        <v>2.4325524371911298</v>
      </c>
      <c r="X16" s="46">
        <v>16.371614262755902</v>
      </c>
      <c r="Y16" s="46">
        <v>6.1902307156537004</v>
      </c>
      <c r="Z16" s="46">
        <v>28.304056957252499</v>
      </c>
      <c r="AA16" s="46">
        <v>15.1454144828941</v>
      </c>
      <c r="AB16" s="46">
        <v>19.449236431783099</v>
      </c>
      <c r="AC16" s="46">
        <v>0</v>
      </c>
      <c r="AD16" s="46">
        <v>14.157807246821999</v>
      </c>
      <c r="AE16" s="46">
        <v>21.0941656730209</v>
      </c>
      <c r="AF16" s="46">
        <v>0</v>
      </c>
      <c r="AG16" s="46">
        <v>0</v>
      </c>
      <c r="AH16" s="46">
        <v>0</v>
      </c>
      <c r="AI16" s="46">
        <v>14.240972816761399</v>
      </c>
      <c r="AJ16" s="46">
        <v>13.957288099295999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0.271067811643324</v>
      </c>
      <c r="BA16" s="46">
        <v>0</v>
      </c>
      <c r="BB16" s="46">
        <v>0</v>
      </c>
      <c r="BC16" s="46">
        <v>9.9966132986712797</v>
      </c>
      <c r="BD16" s="46">
        <v>8.7671338958072695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3.7872359557033799</v>
      </c>
      <c r="BW16" s="46">
        <v>0</v>
      </c>
      <c r="BX16" s="46">
        <v>0</v>
      </c>
      <c r="BY16" s="46">
        <v>24.3903152349802</v>
      </c>
      <c r="BZ16" s="46">
        <v>90.038807497629605</v>
      </c>
      <c r="CA16" s="46">
        <v>33.750921839896201</v>
      </c>
      <c r="CB16" s="46">
        <v>5.0167386954361604</v>
      </c>
      <c r="CC16" s="46">
        <v>14.259127961680701</v>
      </c>
      <c r="CD16" s="46">
        <v>24.021270701667699</v>
      </c>
      <c r="CE16" s="46">
        <v>8.8392982345367894</v>
      </c>
      <c r="CF16" s="46">
        <v>17.483572689872499</v>
      </c>
      <c r="CG16" s="46">
        <v>16.0290437545058</v>
      </c>
      <c r="CH16" s="46">
        <v>0</v>
      </c>
      <c r="CI16" s="46">
        <v>0</v>
      </c>
      <c r="CJ16" s="46">
        <v>9.4664297331838902</v>
      </c>
      <c r="CK16" s="46">
        <v>19.8532809661207</v>
      </c>
      <c r="CL16" s="46">
        <v>7.67758000923663</v>
      </c>
      <c r="CM16" s="46">
        <v>19.047215798062702</v>
      </c>
      <c r="CN16" s="46">
        <v>9.5432575159421198</v>
      </c>
      <c r="CO16" s="46">
        <v>9.4744838567543805</v>
      </c>
      <c r="CP16" s="46">
        <v>9.6128733015689001</v>
      </c>
      <c r="CQ16" s="46">
        <v>9.5670105972203405</v>
      </c>
      <c r="CR16" s="46">
        <v>19.027069196625401</v>
      </c>
      <c r="CS16" s="46">
        <v>0</v>
      </c>
      <c r="CT16" s="46">
        <v>9.46539216360061</v>
      </c>
      <c r="CU16" s="46">
        <v>17.040542600179499</v>
      </c>
      <c r="CV16" s="46">
        <v>9.4003804441279701</v>
      </c>
      <c r="CW16" s="46">
        <v>9.4866353546530302</v>
      </c>
      <c r="CX16" s="46">
        <v>8.3080055512243494</v>
      </c>
      <c r="CY16" s="46">
        <v>9.4928202617513104</v>
      </c>
      <c r="CZ16" s="46">
        <v>9.4928202617513104</v>
      </c>
      <c r="DA16" s="46">
        <v>9.4259595230251101</v>
      </c>
      <c r="DB16" s="46">
        <v>18.857537595522999</v>
      </c>
      <c r="DC16" s="46">
        <v>10.617251807344701</v>
      </c>
      <c r="DD16" s="46">
        <v>18.991537068678198</v>
      </c>
      <c r="DE16" s="46">
        <v>9.3519698508258795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46">
        <v>0</v>
      </c>
      <c r="DN16" s="46">
        <v>0</v>
      </c>
      <c r="DO16" s="46">
        <v>0</v>
      </c>
      <c r="DP16" s="46">
        <v>0</v>
      </c>
      <c r="DQ16" s="46">
        <v>0</v>
      </c>
      <c r="DR16" s="46">
        <v>0</v>
      </c>
      <c r="DS16" s="46">
        <v>0</v>
      </c>
      <c r="DT16" s="46">
        <v>0</v>
      </c>
      <c r="DU16" s="46">
        <v>0</v>
      </c>
      <c r="DV16" s="46">
        <v>0</v>
      </c>
      <c r="DW16" s="46">
        <v>0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46">
        <v>0</v>
      </c>
      <c r="ED16" s="46">
        <v>0</v>
      </c>
      <c r="EE16" s="46">
        <v>0</v>
      </c>
      <c r="EF16" s="46">
        <v>0</v>
      </c>
      <c r="EG16" s="46">
        <v>0</v>
      </c>
      <c r="EH16" s="46">
        <v>0</v>
      </c>
    </row>
    <row r="17" spans="1:255" ht="14.5" x14ac:dyDescent="0.3">
      <c r="A17" s="41" t="s">
        <v>10</v>
      </c>
      <c r="B17" s="26" t="s">
        <v>10</v>
      </c>
      <c r="C17" s="46">
        <v>206.64908379534299</v>
      </c>
      <c r="D17" s="46">
        <v>199.92271786804901</v>
      </c>
      <c r="E17" s="46">
        <v>251.94729892538001</v>
      </c>
      <c r="F17" s="46">
        <v>207.370553489652</v>
      </c>
      <c r="G17" s="46">
        <v>197.70173174724201</v>
      </c>
      <c r="H17" s="46">
        <v>183.123295805259</v>
      </c>
      <c r="I17" s="46">
        <v>187.434783989441</v>
      </c>
      <c r="J17" s="46">
        <v>181.27461533475901</v>
      </c>
      <c r="K17" s="46">
        <v>153.59924083240901</v>
      </c>
      <c r="L17" s="46">
        <v>195.367759159548</v>
      </c>
      <c r="M17" s="46">
        <v>182.02512546032099</v>
      </c>
      <c r="N17" s="46">
        <v>201.433164948274</v>
      </c>
      <c r="O17" s="46">
        <v>210.636771925245</v>
      </c>
      <c r="P17" s="46">
        <v>188.739950453376</v>
      </c>
      <c r="Q17" s="46">
        <v>263.22821679004397</v>
      </c>
      <c r="R17" s="46">
        <v>203.62562963500099</v>
      </c>
      <c r="S17" s="46">
        <v>285.03183148536903</v>
      </c>
      <c r="T17" s="46">
        <v>280.18908060697203</v>
      </c>
      <c r="U17" s="46">
        <v>216.86443777323899</v>
      </c>
      <c r="V17" s="46">
        <v>235.939075022135</v>
      </c>
      <c r="W17" s="46">
        <v>244.41927963501999</v>
      </c>
      <c r="X17" s="46">
        <v>257.762024908309</v>
      </c>
      <c r="Y17" s="46">
        <v>282.76586891181398</v>
      </c>
      <c r="Z17" s="46">
        <v>254.90669635018099</v>
      </c>
      <c r="AA17" s="46">
        <v>257.91023168535401</v>
      </c>
      <c r="AB17" s="46">
        <v>254.95333531150399</v>
      </c>
      <c r="AC17" s="46">
        <v>254.35942877487599</v>
      </c>
      <c r="AD17" s="46">
        <v>253.78131762486001</v>
      </c>
      <c r="AE17" s="46">
        <v>207.898591883531</v>
      </c>
      <c r="AF17" s="46">
        <v>246.80366533089301</v>
      </c>
      <c r="AG17" s="46">
        <v>256.27754917474903</v>
      </c>
      <c r="AH17" s="46">
        <v>262.65656786681501</v>
      </c>
      <c r="AI17" s="46">
        <v>257.26901305629002</v>
      </c>
      <c r="AJ17" s="46">
        <v>256.19197898242999</v>
      </c>
      <c r="AK17" s="46">
        <v>258.66820981499899</v>
      </c>
      <c r="AL17" s="46">
        <v>259.91264214667302</v>
      </c>
      <c r="AM17" s="46">
        <v>259.155757990361</v>
      </c>
      <c r="AN17" s="46">
        <v>254.49595511060099</v>
      </c>
      <c r="AO17" s="46">
        <v>258.37281008102502</v>
      </c>
      <c r="AP17" s="46">
        <v>243.752520693375</v>
      </c>
      <c r="AQ17" s="46">
        <v>282.61972484028098</v>
      </c>
      <c r="AR17" s="46">
        <v>267.26195102339699</v>
      </c>
      <c r="AS17" s="46">
        <v>281.67409585114501</v>
      </c>
      <c r="AT17" s="46">
        <v>277.95799530854998</v>
      </c>
      <c r="AU17" s="46">
        <v>294.34353848684998</v>
      </c>
      <c r="AV17" s="46">
        <v>334.78235778146501</v>
      </c>
      <c r="AW17" s="46">
        <v>261.88061822322697</v>
      </c>
      <c r="AX17" s="46">
        <v>249.689247992812</v>
      </c>
      <c r="AY17" s="46">
        <v>246.95821266365201</v>
      </c>
      <c r="AZ17" s="46">
        <v>241.15861105462201</v>
      </c>
      <c r="BA17" s="46">
        <v>289.93903808843601</v>
      </c>
      <c r="BB17" s="46">
        <v>274.939632947174</v>
      </c>
      <c r="BC17" s="46">
        <v>330.62829235636701</v>
      </c>
      <c r="BD17" s="46">
        <v>268.36615550364002</v>
      </c>
      <c r="BE17" s="46">
        <v>274.44282371218799</v>
      </c>
      <c r="BF17" s="46">
        <v>307.959347998775</v>
      </c>
      <c r="BG17" s="46">
        <v>304.69632686827401</v>
      </c>
      <c r="BH17" s="46">
        <v>323.62843547311297</v>
      </c>
      <c r="BI17" s="46">
        <v>290.09742709435801</v>
      </c>
      <c r="BJ17" s="46">
        <v>298.80493280493101</v>
      </c>
      <c r="BK17" s="46">
        <v>277.59910622344802</v>
      </c>
      <c r="BL17" s="46">
        <v>265.64696634111601</v>
      </c>
      <c r="BM17" s="46">
        <v>285.75877054470101</v>
      </c>
      <c r="BN17" s="46">
        <v>301.838109060112</v>
      </c>
      <c r="BO17" s="46">
        <v>312.06814474561401</v>
      </c>
      <c r="BP17" s="46">
        <v>277.93742063768201</v>
      </c>
      <c r="BQ17" s="46">
        <v>279.60063732109597</v>
      </c>
      <c r="BR17" s="46">
        <v>289.44397103871597</v>
      </c>
      <c r="BS17" s="46">
        <v>282.03422255207403</v>
      </c>
      <c r="BT17" s="46">
        <v>202.12789907137</v>
      </c>
      <c r="BU17" s="46">
        <v>218.007976495988</v>
      </c>
      <c r="BV17" s="46">
        <v>241.660501214455</v>
      </c>
      <c r="BW17" s="46">
        <v>243.49896785979101</v>
      </c>
      <c r="BX17" s="46">
        <v>296.434489424964</v>
      </c>
      <c r="BY17" s="46">
        <v>172.25251635832799</v>
      </c>
      <c r="BZ17" s="46">
        <v>317.51817210527997</v>
      </c>
      <c r="CA17" s="46">
        <v>246.00362317449799</v>
      </c>
      <c r="CB17" s="46">
        <v>216.044068796971</v>
      </c>
      <c r="CC17" s="46">
        <v>258.875406866753</v>
      </c>
      <c r="CD17" s="46">
        <v>264.60273441675002</v>
      </c>
      <c r="CE17" s="46">
        <v>205.75316738646001</v>
      </c>
      <c r="CF17" s="46">
        <v>234.34242421560299</v>
      </c>
      <c r="CG17" s="46">
        <v>206.27678868164301</v>
      </c>
      <c r="CH17" s="46">
        <v>262.71940729735798</v>
      </c>
      <c r="CI17" s="46">
        <v>271.57405309172799</v>
      </c>
      <c r="CJ17" s="46">
        <v>294.988061907918</v>
      </c>
      <c r="CK17" s="46">
        <v>229.761671296917</v>
      </c>
      <c r="CL17" s="46">
        <v>139.21796138095499</v>
      </c>
      <c r="CM17" s="46">
        <v>189.48672096795499</v>
      </c>
      <c r="CN17" s="46">
        <v>188.93422193589501</v>
      </c>
      <c r="CO17" s="46">
        <v>185.6823039571</v>
      </c>
      <c r="CP17" s="46">
        <v>205.95038705584901</v>
      </c>
      <c r="CQ17" s="46">
        <v>210.308608995404</v>
      </c>
      <c r="CR17" s="46">
        <v>192.53273819414301</v>
      </c>
      <c r="CS17" s="46">
        <v>198.18162210648299</v>
      </c>
      <c r="CT17" s="46">
        <v>217.92571884630101</v>
      </c>
      <c r="CU17" s="46">
        <v>210.862541940868</v>
      </c>
      <c r="CV17" s="46">
        <v>168.62849991812101</v>
      </c>
      <c r="CW17" s="46">
        <v>194.28261134570499</v>
      </c>
      <c r="CX17" s="46">
        <v>202.127560688465</v>
      </c>
      <c r="CY17" s="46">
        <v>208.565161543252</v>
      </c>
      <c r="CZ17" s="46">
        <v>191.78612486575</v>
      </c>
      <c r="DA17" s="46">
        <v>192.67550118403699</v>
      </c>
      <c r="DB17" s="46">
        <v>219.46170729285299</v>
      </c>
      <c r="DC17" s="46">
        <v>222.190213924598</v>
      </c>
      <c r="DD17" s="46">
        <v>210.07599807081201</v>
      </c>
      <c r="DE17" s="46">
        <v>217.975587831871</v>
      </c>
      <c r="DF17" s="46">
        <v>227.92760190756499</v>
      </c>
      <c r="DG17" s="46">
        <v>262.89950258824598</v>
      </c>
      <c r="DH17" s="46">
        <v>220.48704934116299</v>
      </c>
      <c r="DI17" s="46">
        <v>225.31936146056799</v>
      </c>
      <c r="DJ17" s="46">
        <v>247.68486220488401</v>
      </c>
      <c r="DK17" s="46">
        <v>314.88619863463703</v>
      </c>
      <c r="DL17" s="46">
        <v>229.05921170066199</v>
      </c>
      <c r="DM17" s="46">
        <v>235.61070809627</v>
      </c>
      <c r="DN17" s="46">
        <v>259.42568669454403</v>
      </c>
      <c r="DO17" s="46">
        <v>257.34532345989402</v>
      </c>
      <c r="DP17" s="46">
        <v>238.00732936347799</v>
      </c>
      <c r="DQ17" s="46">
        <v>238.01222214428799</v>
      </c>
      <c r="DR17" s="46">
        <v>253.93127949173299</v>
      </c>
      <c r="DS17" s="46">
        <v>235.746454271321</v>
      </c>
      <c r="DT17" s="46">
        <v>67.662551294954199</v>
      </c>
      <c r="DU17" s="46">
        <v>171.85382957031001</v>
      </c>
      <c r="DV17" s="46">
        <v>202.331458072732</v>
      </c>
      <c r="DW17" s="46">
        <v>211.306966486774</v>
      </c>
      <c r="DX17" s="46">
        <v>234.25619774702901</v>
      </c>
      <c r="DY17" s="46">
        <v>183.66515948038301</v>
      </c>
      <c r="DZ17" s="46">
        <v>165.36033072881301</v>
      </c>
      <c r="EA17" s="46">
        <v>217.547215151632</v>
      </c>
      <c r="EB17" s="46">
        <v>232.437799267792</v>
      </c>
      <c r="EC17" s="46">
        <v>256.43672643297901</v>
      </c>
      <c r="ED17" s="46">
        <v>285.16362054549802</v>
      </c>
      <c r="EE17" s="46">
        <v>293.23335442487598</v>
      </c>
      <c r="EF17" s="46">
        <v>310.18224561698099</v>
      </c>
      <c r="EG17" s="46">
        <v>316.39627424053202</v>
      </c>
      <c r="EH17" s="46">
        <v>312.20491631682398</v>
      </c>
    </row>
    <row r="18" spans="1:255" ht="14.5" x14ac:dyDescent="0.3">
      <c r="A18" s="41" t="s">
        <v>24</v>
      </c>
      <c r="B18" s="26" t="s">
        <v>40</v>
      </c>
      <c r="C18" s="46">
        <v>13.566850000000001</v>
      </c>
      <c r="D18" s="46">
        <v>12.245383333333301</v>
      </c>
      <c r="E18" s="46">
        <v>10.827299999999999</v>
      </c>
      <c r="F18" s="46">
        <v>11.042350000000001</v>
      </c>
      <c r="G18" s="46">
        <v>11.410116666666701</v>
      </c>
      <c r="H18" s="46">
        <v>10.8241833333333</v>
      </c>
      <c r="I18" s="46">
        <v>9.6647833333333306</v>
      </c>
      <c r="J18" s="46">
        <v>10.001383333333299</v>
      </c>
      <c r="K18" s="46">
        <v>11.5753</v>
      </c>
      <c r="L18" s="46">
        <v>14.370950000000001</v>
      </c>
      <c r="M18" s="46">
        <v>9.5775166666666696</v>
      </c>
      <c r="N18" s="46">
        <v>12.8593666666667</v>
      </c>
      <c r="O18" s="46">
        <v>11.65945</v>
      </c>
      <c r="P18" s="46">
        <v>12.348233333333299</v>
      </c>
      <c r="Q18" s="46">
        <v>10.1229333333333</v>
      </c>
      <c r="R18" s="46">
        <v>10.8771666666667</v>
      </c>
      <c r="S18" s="46">
        <v>7.9038666666666701</v>
      </c>
      <c r="T18" s="46">
        <v>6.6821333333333301</v>
      </c>
      <c r="U18" s="46">
        <v>11.26675</v>
      </c>
      <c r="V18" s="46">
        <v>12.828200000000001</v>
      </c>
      <c r="W18" s="46">
        <v>14.7480666666667</v>
      </c>
      <c r="X18" s="46">
        <v>11.1420833333333</v>
      </c>
      <c r="Y18" s="46">
        <v>11.1483166666667</v>
      </c>
      <c r="Z18" s="46">
        <v>12.63185</v>
      </c>
      <c r="AA18" s="46">
        <v>14.91325</v>
      </c>
      <c r="AB18" s="46">
        <v>12.0272166666667</v>
      </c>
      <c r="AC18" s="46">
        <v>10.8709333333333</v>
      </c>
      <c r="AD18" s="46">
        <v>12.569516666666701</v>
      </c>
      <c r="AE18" s="46">
        <v>13.9751333333333</v>
      </c>
      <c r="AF18" s="46">
        <v>12.4168</v>
      </c>
      <c r="AG18" s="46">
        <v>10.5655</v>
      </c>
      <c r="AH18" s="46">
        <v>11.248049999999999</v>
      </c>
      <c r="AI18" s="46">
        <v>13.675933333333299</v>
      </c>
      <c r="AJ18" s="46">
        <v>10.9052166666667</v>
      </c>
      <c r="AK18" s="46">
        <v>9.35</v>
      </c>
      <c r="AL18" s="46">
        <v>10.7649666666667</v>
      </c>
      <c r="AM18" s="46">
        <v>12.725350000000001</v>
      </c>
      <c r="AN18" s="46">
        <v>10.6839333333333</v>
      </c>
      <c r="AO18" s="46">
        <v>9.65855</v>
      </c>
      <c r="AP18" s="46">
        <v>11.107799999999999</v>
      </c>
      <c r="AQ18" s="46">
        <v>14.16525</v>
      </c>
      <c r="AR18" s="46">
        <v>11.4132333333333</v>
      </c>
      <c r="AS18" s="46">
        <v>9.3094833333333291</v>
      </c>
      <c r="AT18" s="46">
        <v>12.27655</v>
      </c>
      <c r="AU18" s="46">
        <v>13.467116666666699</v>
      </c>
      <c r="AV18" s="46">
        <v>10.5810833333333</v>
      </c>
      <c r="AW18" s="46">
        <v>10.353566666666699</v>
      </c>
      <c r="AX18" s="46">
        <v>10.7712</v>
      </c>
      <c r="AY18" s="46">
        <v>12.78145</v>
      </c>
      <c r="AZ18" s="46">
        <v>10.126049999999999</v>
      </c>
      <c r="BA18" s="46">
        <v>9.5619333333333305</v>
      </c>
      <c r="BB18" s="46">
        <v>11.7124333333333</v>
      </c>
      <c r="BC18" s="46">
        <v>12.5664</v>
      </c>
      <c r="BD18" s="46">
        <v>10.2102</v>
      </c>
      <c r="BE18" s="46">
        <v>8.9385999999999992</v>
      </c>
      <c r="BF18" s="46">
        <v>12.0054</v>
      </c>
      <c r="BG18" s="46">
        <v>13.329983333333301</v>
      </c>
      <c r="BH18" s="46">
        <v>10.4782333333333</v>
      </c>
      <c r="BI18" s="46">
        <v>12.5508166666667</v>
      </c>
      <c r="BJ18" s="46">
        <v>9.2066333333333308</v>
      </c>
      <c r="BK18" s="46">
        <v>13.083766666666699</v>
      </c>
      <c r="BL18" s="46">
        <v>10.356683333333301</v>
      </c>
      <c r="BM18" s="46">
        <v>9.4528499999999998</v>
      </c>
      <c r="BN18" s="46">
        <v>10.53745</v>
      </c>
      <c r="BO18" s="46">
        <v>11.8433333333333</v>
      </c>
      <c r="BP18" s="46">
        <v>9.7894500000000004</v>
      </c>
      <c r="BQ18" s="46">
        <v>8.9417166666666699</v>
      </c>
      <c r="BR18" s="46">
        <v>9.8798333333333304</v>
      </c>
      <c r="BS18" s="46">
        <v>12.2640833333333</v>
      </c>
      <c r="BT18" s="46">
        <v>9.5993333333333304</v>
      </c>
      <c r="BU18" s="46">
        <v>8.7889999999999997</v>
      </c>
      <c r="BV18" s="46">
        <v>11.241816666666701</v>
      </c>
      <c r="BW18" s="46">
        <v>12.5352333333333</v>
      </c>
      <c r="BX18" s="46">
        <v>10.082416666666701</v>
      </c>
      <c r="BY18" s="46">
        <v>8.5646000000000004</v>
      </c>
      <c r="BZ18" s="46">
        <v>10.1883833333333</v>
      </c>
      <c r="CA18" s="46">
        <v>11.676342333333301</v>
      </c>
      <c r="CB18" s="46">
        <v>4.0812277558780599</v>
      </c>
      <c r="CC18" s="46">
        <v>8.6844109995655892</v>
      </c>
      <c r="CD18" s="46">
        <v>9.8751657499593097</v>
      </c>
      <c r="CE18" s="46">
        <v>10.1793660944733</v>
      </c>
      <c r="CF18" s="46">
        <v>8.5213499629025797</v>
      </c>
      <c r="CG18" s="46">
        <v>7.2920160519924302</v>
      </c>
      <c r="CH18" s="46">
        <v>10.266329591465899</v>
      </c>
      <c r="CI18" s="46">
        <v>10.7035858515209</v>
      </c>
      <c r="CJ18" s="46">
        <v>8.1608876815439402</v>
      </c>
      <c r="CK18" s="46">
        <v>7.7974653836962098</v>
      </c>
      <c r="CL18" s="46">
        <v>8.3612383206332304</v>
      </c>
      <c r="CM18" s="46">
        <v>10.4967294467624</v>
      </c>
      <c r="CN18" s="46">
        <v>8.1820327700464599</v>
      </c>
      <c r="CO18" s="46">
        <v>7.3508196732887301</v>
      </c>
      <c r="CP18" s="46">
        <v>8.6523804724607594</v>
      </c>
      <c r="CQ18" s="46">
        <v>9.8889111208112404</v>
      </c>
      <c r="CR18" s="46">
        <v>6.8005140669379296</v>
      </c>
      <c r="CS18" s="46">
        <v>7.4089938540697604</v>
      </c>
      <c r="CT18" s="46">
        <v>7.9725020296091396</v>
      </c>
      <c r="CU18" s="46">
        <v>9.11764128461326</v>
      </c>
      <c r="CV18" s="46">
        <v>6.7578787613158404</v>
      </c>
      <c r="CW18" s="46">
        <v>6.0451882416778799</v>
      </c>
      <c r="CX18" s="46">
        <v>7.0950616717108304</v>
      </c>
      <c r="CY18" s="46">
        <v>8.8962811449455792</v>
      </c>
      <c r="CZ18" s="46">
        <v>6.0777150170143504</v>
      </c>
      <c r="DA18" s="46">
        <v>9.6864573960873805</v>
      </c>
      <c r="DB18" s="46">
        <v>7.1385571441329798</v>
      </c>
      <c r="DC18" s="46">
        <v>11.2847640513853</v>
      </c>
      <c r="DD18" s="46">
        <v>5.8196494678539601</v>
      </c>
      <c r="DE18" s="46">
        <v>8.0018853341570004</v>
      </c>
      <c r="DF18" s="46">
        <v>9.9061344691966493</v>
      </c>
      <c r="DG18" s="46">
        <v>8.0267762733727697</v>
      </c>
      <c r="DH18" s="46">
        <v>6.3560132479209601</v>
      </c>
      <c r="DI18" s="46">
        <v>5.3585138669659402</v>
      </c>
      <c r="DJ18" s="46">
        <v>6.96180643567308</v>
      </c>
      <c r="DK18" s="46">
        <v>8.0283476070912201</v>
      </c>
      <c r="DL18" s="46">
        <v>5.9419276162432597</v>
      </c>
      <c r="DM18" s="46">
        <v>5.8861985693964103</v>
      </c>
      <c r="DN18" s="46">
        <v>7.1851158191142002</v>
      </c>
      <c r="DO18" s="46">
        <v>8.3924941042312096</v>
      </c>
      <c r="DP18" s="46">
        <v>5.7662918930740199</v>
      </c>
      <c r="DQ18" s="46">
        <v>4.9912928757116699</v>
      </c>
      <c r="DR18" s="46">
        <v>6.4552098284011299</v>
      </c>
      <c r="DS18" s="46">
        <v>7.2824507881082798</v>
      </c>
      <c r="DT18" s="46">
        <v>3.2854880260455102</v>
      </c>
      <c r="DU18" s="46">
        <v>5.4933758288300201</v>
      </c>
      <c r="DV18" s="46">
        <v>6.3838469538784297</v>
      </c>
      <c r="DW18" s="46">
        <v>6.7902501996642197</v>
      </c>
      <c r="DX18" s="46">
        <v>5.0348251907379602</v>
      </c>
      <c r="DY18" s="46">
        <v>3.7020986592366998</v>
      </c>
      <c r="DZ18" s="46">
        <v>4.9025803257400202</v>
      </c>
      <c r="EA18" s="46">
        <v>5.8398818371855699</v>
      </c>
      <c r="EB18" s="46">
        <v>4.4159756401561898</v>
      </c>
      <c r="EC18" s="46">
        <v>3.9343157408347502</v>
      </c>
      <c r="ED18" s="46">
        <v>6.91060747821781</v>
      </c>
      <c r="EE18" s="46">
        <v>7.7302073465448897</v>
      </c>
      <c r="EF18" s="46">
        <v>6.5640372128794997</v>
      </c>
      <c r="EG18" s="46">
        <v>5.1453296835825801</v>
      </c>
      <c r="EH18" s="46">
        <v>4.4929472934825299</v>
      </c>
    </row>
    <row r="19" spans="1:255" ht="14.5" x14ac:dyDescent="0.3">
      <c r="A19" s="41" t="s">
        <v>7</v>
      </c>
      <c r="B19" s="26" t="s">
        <v>41</v>
      </c>
      <c r="C19" s="46">
        <v>6.6291500000000001</v>
      </c>
      <c r="D19" s="46">
        <v>7.3553333333333297</v>
      </c>
      <c r="E19" s="46">
        <v>7.1714500000000001</v>
      </c>
      <c r="F19" s="46">
        <v>6.0993166666666703</v>
      </c>
      <c r="G19" s="46">
        <v>5.2235333333333296</v>
      </c>
      <c r="H19" s="46">
        <v>7.0904166666666697</v>
      </c>
      <c r="I19" s="46">
        <v>6.0961999999999996</v>
      </c>
      <c r="J19" s="46">
        <v>5.6006499999999999</v>
      </c>
      <c r="K19" s="46">
        <v>6.1678833333333296</v>
      </c>
      <c r="L19" s="46">
        <v>8.0596999999999994</v>
      </c>
      <c r="M19" s="46">
        <v>6.6229166666666703</v>
      </c>
      <c r="N19" s="46">
        <v>6.0743833333333299</v>
      </c>
      <c r="O19" s="46">
        <v>5.9279000000000002</v>
      </c>
      <c r="P19" s="46">
        <v>5.9746499999999996</v>
      </c>
      <c r="Q19" s="46">
        <v>5.5944166666666701</v>
      </c>
      <c r="R19" s="46">
        <v>5.7876500000000002</v>
      </c>
      <c r="S19" s="46">
        <v>5.5913000000000004</v>
      </c>
      <c r="T19" s="46">
        <v>6.3985166666666702</v>
      </c>
      <c r="U19" s="46">
        <v>4.8588833333333303</v>
      </c>
      <c r="V19" s="46">
        <v>5.2952166666666702</v>
      </c>
      <c r="W19" s="46">
        <v>5.0178333333333303</v>
      </c>
      <c r="X19" s="46">
        <v>5.4572833333333302</v>
      </c>
      <c r="Y19" s="46">
        <v>5.8156999999999996</v>
      </c>
      <c r="Z19" s="46">
        <v>5.4448166666666697</v>
      </c>
      <c r="AA19" s="46">
        <v>5.5040333333333296</v>
      </c>
      <c r="AB19" s="46">
        <v>5.2110666666666701</v>
      </c>
      <c r="AC19" s="46">
        <v>4.6531833333333301</v>
      </c>
      <c r="AD19" s="46">
        <v>4.4131999999999998</v>
      </c>
      <c r="AE19" s="46">
        <v>4.5565666666666704</v>
      </c>
      <c r="AF19" s="46">
        <v>5.2952166666666702</v>
      </c>
      <c r="AG19" s="46">
        <v>3.88648333333333</v>
      </c>
      <c r="AH19" s="46">
        <v>4.3664500000000004</v>
      </c>
      <c r="AI19" s="46">
        <v>4.3352833333333303</v>
      </c>
      <c r="AJ19" s="46">
        <v>3.9457</v>
      </c>
      <c r="AK19" s="46">
        <v>5.49468333333333</v>
      </c>
      <c r="AL19" s="46">
        <v>4.1513999999999998</v>
      </c>
      <c r="AM19" s="46">
        <v>5.0739333333333301</v>
      </c>
      <c r="AN19" s="46">
        <v>4.4007333333333296</v>
      </c>
      <c r="AO19" s="46">
        <v>3.5280666666666698</v>
      </c>
      <c r="AP19" s="46">
        <v>4.3695666666666702</v>
      </c>
      <c r="AQ19" s="46">
        <v>5.1923666666666701</v>
      </c>
      <c r="AR19" s="46">
        <v>4.1825666666666699</v>
      </c>
      <c r="AS19" s="46">
        <v>3.33483333333333</v>
      </c>
      <c r="AT19" s="46">
        <v>3.72753333333333</v>
      </c>
      <c r="AU19" s="46">
        <v>4.7840833333333297</v>
      </c>
      <c r="AV19" s="46">
        <v>4.0547833333333303</v>
      </c>
      <c r="AW19" s="46">
        <v>2.9982333333333302</v>
      </c>
      <c r="AX19" s="46">
        <v>3.4470333333333301</v>
      </c>
      <c r="AY19" s="46">
        <v>3.6932499999999999</v>
      </c>
      <c r="AZ19" s="46">
        <v>4.5035833333333297</v>
      </c>
      <c r="BA19" s="46">
        <v>3.2538</v>
      </c>
      <c r="BB19" s="46">
        <v>3.9643999999999999</v>
      </c>
      <c r="BC19" s="46">
        <v>4.9149833333333302</v>
      </c>
      <c r="BD19" s="46">
        <v>3.5031333333333299</v>
      </c>
      <c r="BE19" s="46">
        <v>3.6371500000000001</v>
      </c>
      <c r="BF19" s="46">
        <v>4.0610166666666698</v>
      </c>
      <c r="BG19" s="46">
        <v>4.1077666666666701</v>
      </c>
      <c r="BH19" s="46">
        <v>4.0142666666666704</v>
      </c>
      <c r="BI19" s="46">
        <v>3.0480999999999998</v>
      </c>
      <c r="BJ19" s="46">
        <v>3.6870166666666702</v>
      </c>
      <c r="BK19" s="46">
        <v>3.7836333333333299</v>
      </c>
      <c r="BL19" s="46">
        <v>3.2725</v>
      </c>
      <c r="BM19" s="46">
        <v>2.1131000000000002</v>
      </c>
      <c r="BN19" s="46">
        <v>3.0138166666666701</v>
      </c>
      <c r="BO19" s="46">
        <v>3.39405</v>
      </c>
      <c r="BP19" s="46">
        <v>2.4715166666666701</v>
      </c>
      <c r="BQ19" s="46">
        <v>1.5708</v>
      </c>
      <c r="BR19" s="46">
        <v>3.0574499999999998</v>
      </c>
      <c r="BS19" s="46">
        <v>3.6371500000000001</v>
      </c>
      <c r="BT19" s="46">
        <v>2.25646666666667</v>
      </c>
      <c r="BU19" s="46">
        <v>1.6767666666666701</v>
      </c>
      <c r="BV19" s="46">
        <v>2.78006666666667</v>
      </c>
      <c r="BW19" s="46">
        <v>2.9078499999999998</v>
      </c>
      <c r="BX19" s="46">
        <v>2.0632333333333301</v>
      </c>
      <c r="BY19" s="46">
        <v>1.22796666666667</v>
      </c>
      <c r="BZ19" s="46">
        <v>2.2751666666666699</v>
      </c>
      <c r="CA19" s="46">
        <v>2.9621735</v>
      </c>
      <c r="CB19" s="46">
        <v>2.0595451935754201</v>
      </c>
      <c r="CC19" s="46">
        <v>1.23479386170505</v>
      </c>
      <c r="CD19" s="46">
        <v>2.4627602304001401</v>
      </c>
      <c r="CE19" s="46">
        <v>3.7358489470748699</v>
      </c>
      <c r="CF19" s="46">
        <v>2.52557707603455</v>
      </c>
      <c r="CG19" s="46">
        <v>1.6204917149845799</v>
      </c>
      <c r="CH19" s="46">
        <v>3.6462970066662099</v>
      </c>
      <c r="CI19" s="46">
        <v>3.1617286613572202</v>
      </c>
      <c r="CJ19" s="46">
        <v>2.71546903544417</v>
      </c>
      <c r="CK19" s="46">
        <v>1.63060921862431</v>
      </c>
      <c r="CL19" s="46">
        <v>3.03738401129992</v>
      </c>
      <c r="CM19" s="46">
        <v>3.67821579439003</v>
      </c>
      <c r="CN19" s="46">
        <v>2.3324942739995702</v>
      </c>
      <c r="CO19" s="46">
        <v>0.73281052220020504</v>
      </c>
      <c r="CP19" s="46">
        <v>2.33222190671813</v>
      </c>
      <c r="CQ19" s="46">
        <v>1.98159664090016</v>
      </c>
      <c r="CR19" s="46">
        <v>1.3606997094200901</v>
      </c>
      <c r="CS19" s="46">
        <v>0.60335899385889102</v>
      </c>
      <c r="CT19" s="46">
        <v>1.4802004845560199</v>
      </c>
      <c r="CU19" s="46">
        <v>1.96563032569762</v>
      </c>
      <c r="CV19" s="46">
        <v>1.14615924921263</v>
      </c>
      <c r="CW19" s="46">
        <v>2.01474186167879</v>
      </c>
      <c r="CX19" s="46">
        <v>1.32261018221428</v>
      </c>
      <c r="CY19" s="46">
        <v>2.0066222990173999</v>
      </c>
      <c r="CZ19" s="46">
        <v>0.958560371134346</v>
      </c>
      <c r="DA19" s="46">
        <v>0.50187476675116305</v>
      </c>
      <c r="DB19" s="46">
        <v>1.5568501452899699</v>
      </c>
      <c r="DC19" s="46">
        <v>1.77086257995889</v>
      </c>
      <c r="DD19" s="46">
        <v>1.2693070844635901</v>
      </c>
      <c r="DE19" s="46">
        <v>1.0272331623372499</v>
      </c>
      <c r="DF19" s="46">
        <v>1.38343673470285</v>
      </c>
      <c r="DG19" s="46">
        <v>1.94230633249063</v>
      </c>
      <c r="DH19" s="46">
        <v>1.1939909952060499</v>
      </c>
      <c r="DI19" s="46">
        <v>0.63403833108107799</v>
      </c>
      <c r="DJ19" s="46">
        <v>1.6113202774725499</v>
      </c>
      <c r="DK19" s="46">
        <v>1.4915665412646699</v>
      </c>
      <c r="DL19" s="46">
        <v>1.4281224308596701</v>
      </c>
      <c r="DM19" s="46">
        <v>0.74705544379029998</v>
      </c>
      <c r="DN19" s="46">
        <v>0.29548800323183899</v>
      </c>
      <c r="DO19" s="46">
        <v>1.4423128102163101</v>
      </c>
      <c r="DP19" s="46">
        <v>0.68886702944331502</v>
      </c>
      <c r="DQ19" s="46">
        <v>0.98716461972672898</v>
      </c>
      <c r="DR19" s="46">
        <v>0.501938621002334</v>
      </c>
      <c r="DS19" s="46">
        <v>0.677989703349415</v>
      </c>
      <c r="DT19" s="46">
        <v>0.43735004594171101</v>
      </c>
      <c r="DU19" s="46">
        <v>0.98919076423507502</v>
      </c>
      <c r="DV19" s="46">
        <v>1.7243717732401</v>
      </c>
      <c r="DW19" s="46">
        <v>0.69345471179676099</v>
      </c>
      <c r="DX19" s="46">
        <v>0.45684524001111199</v>
      </c>
      <c r="DY19" s="46">
        <v>0.89217159737721197</v>
      </c>
      <c r="DZ19" s="46">
        <v>0.63550943479077404</v>
      </c>
      <c r="EA19" s="46">
        <v>0.688788439595719</v>
      </c>
      <c r="EB19" s="46">
        <v>0.48586699716885501</v>
      </c>
      <c r="EC19" s="46">
        <v>0.45396443091015598</v>
      </c>
      <c r="ED19" s="46">
        <v>1.55000546075086</v>
      </c>
      <c r="EE19" s="46">
        <v>0.56351622252691802</v>
      </c>
      <c r="EF19" s="46">
        <v>0.45908013880213999</v>
      </c>
      <c r="EG19" s="46">
        <v>0.28714274379018701</v>
      </c>
      <c r="EH19" s="46">
        <v>0.85310753125628602</v>
      </c>
    </row>
    <row r="20" spans="1:255" ht="16.5" customHeight="1" x14ac:dyDescent="0.3">
      <c r="A20" s="41" t="s">
        <v>25</v>
      </c>
      <c r="B20" s="26" t="s">
        <v>33</v>
      </c>
      <c r="C20" s="46">
        <v>75.097739888522895</v>
      </c>
      <c r="D20" s="46">
        <v>85.295126216621398</v>
      </c>
      <c r="E20" s="46">
        <v>92.803300110924397</v>
      </c>
      <c r="F20" s="46">
        <v>82.736286529727494</v>
      </c>
      <c r="G20" s="46">
        <v>83.709504246357199</v>
      </c>
      <c r="H20" s="46">
        <v>95.562155246115793</v>
      </c>
      <c r="I20" s="46">
        <v>104.15946124939001</v>
      </c>
      <c r="J20" s="46">
        <v>92.541574562555894</v>
      </c>
      <c r="K20" s="46">
        <v>78.260888151940506</v>
      </c>
      <c r="L20" s="46">
        <v>89.8000144167207</v>
      </c>
      <c r="M20" s="46">
        <v>98.052750870256105</v>
      </c>
      <c r="N20" s="46">
        <v>86.817408212351694</v>
      </c>
      <c r="O20" s="46">
        <v>77.187743699043295</v>
      </c>
      <c r="P20" s="46">
        <v>89.024011256848596</v>
      </c>
      <c r="Q20" s="46">
        <v>97.377392785415694</v>
      </c>
      <c r="R20" s="46">
        <v>85.924566677733495</v>
      </c>
      <c r="S20" s="46">
        <v>80.022465092894393</v>
      </c>
      <c r="T20" s="46">
        <v>92.769387136668797</v>
      </c>
      <c r="U20" s="46">
        <v>101.65302752221599</v>
      </c>
      <c r="V20" s="46">
        <v>89.391243702195794</v>
      </c>
      <c r="W20" s="46">
        <v>68.057738102992005</v>
      </c>
      <c r="X20" s="46">
        <v>79.306914410342401</v>
      </c>
      <c r="Y20" s="46">
        <v>87.053931092574501</v>
      </c>
      <c r="Z20" s="46">
        <v>76.292485406502493</v>
      </c>
      <c r="AA20" s="46">
        <v>63.267859068652903</v>
      </c>
      <c r="AB20" s="46">
        <v>74.107873735272605</v>
      </c>
      <c r="AC20" s="46">
        <v>81.489277357945994</v>
      </c>
      <c r="AD20" s="46">
        <v>71.173086101645296</v>
      </c>
      <c r="AE20" s="46">
        <v>49.027677681503199</v>
      </c>
      <c r="AF20" s="46">
        <v>57.726757446135103</v>
      </c>
      <c r="AG20" s="46">
        <v>63.587119231495599</v>
      </c>
      <c r="AH20" s="46">
        <v>55.348984573440397</v>
      </c>
      <c r="AI20" s="46">
        <v>50.836539016871299</v>
      </c>
      <c r="AJ20" s="46">
        <v>59.672450391647999</v>
      </c>
      <c r="AK20" s="46">
        <v>65.606837503075596</v>
      </c>
      <c r="AL20" s="46">
        <v>57.167356728216802</v>
      </c>
      <c r="AM20" s="46">
        <v>54.3644746701437</v>
      </c>
      <c r="AN20" s="46">
        <v>64.392797981220397</v>
      </c>
      <c r="AO20" s="46">
        <v>71.1836903300091</v>
      </c>
      <c r="AP20" s="46">
        <v>61.833504440149603</v>
      </c>
      <c r="AQ20" s="46">
        <v>65.699042829457795</v>
      </c>
      <c r="AR20" s="46">
        <v>78.6487276596405</v>
      </c>
      <c r="AS20" s="46">
        <v>87.147750886194302</v>
      </c>
      <c r="AT20" s="46">
        <v>75.087011552728001</v>
      </c>
      <c r="AU20" s="46">
        <v>85.500693521062601</v>
      </c>
      <c r="AV20" s="46">
        <v>103.300619774205</v>
      </c>
      <c r="AW20" s="46">
        <v>114.66904755453901</v>
      </c>
      <c r="AX20" s="46">
        <v>98.0833455877532</v>
      </c>
      <c r="AY20" s="46">
        <v>97.876768084623194</v>
      </c>
      <c r="AZ20" s="46">
        <v>118.28861971658201</v>
      </c>
      <c r="BA20" s="46">
        <v>131.37093703376701</v>
      </c>
      <c r="BB20" s="46">
        <v>112.39976141552</v>
      </c>
      <c r="BC20" s="46">
        <v>97.121615464195798</v>
      </c>
      <c r="BD20" s="46">
        <v>118.878674659136</v>
      </c>
      <c r="BE20" s="46">
        <v>132.5303276317</v>
      </c>
      <c r="BF20" s="46">
        <v>112.44928882282601</v>
      </c>
      <c r="BG20" s="46">
        <v>108.94161104909</v>
      </c>
      <c r="BH20" s="46">
        <v>133.74529821357899</v>
      </c>
      <c r="BI20" s="46">
        <v>149.309369232183</v>
      </c>
      <c r="BJ20" s="46">
        <v>126.513552495563</v>
      </c>
      <c r="BK20" s="46">
        <v>110.10297721855601</v>
      </c>
      <c r="BL20" s="46">
        <v>135.70018173589199</v>
      </c>
      <c r="BM20" s="46">
        <v>151.65216448010301</v>
      </c>
      <c r="BN20" s="46">
        <v>128.159042199439</v>
      </c>
      <c r="BO20" s="46">
        <v>116.068534037916</v>
      </c>
      <c r="BP20" s="46">
        <v>143.391699240272</v>
      </c>
      <c r="BQ20" s="46">
        <v>160.55452302608501</v>
      </c>
      <c r="BR20" s="46">
        <v>135.67192706794799</v>
      </c>
      <c r="BS20" s="46">
        <v>122.44929427923999</v>
      </c>
      <c r="BT20" s="46">
        <v>152.16729189071401</v>
      </c>
      <c r="BU20" s="46">
        <v>170.63508427857801</v>
      </c>
      <c r="BV20" s="46">
        <v>143.606841324447</v>
      </c>
      <c r="BW20" s="46">
        <v>114.113816103587</v>
      </c>
      <c r="BX20" s="46">
        <v>142.25453182873099</v>
      </c>
      <c r="BY20" s="46">
        <v>159.61989402810499</v>
      </c>
      <c r="BZ20" s="46">
        <v>134.02127030888201</v>
      </c>
      <c r="CA20" s="46">
        <v>106.346832403672</v>
      </c>
      <c r="CB20" s="46">
        <v>132.35575761063501</v>
      </c>
      <c r="CC20" s="46">
        <v>148.277903945421</v>
      </c>
      <c r="CD20" s="46">
        <v>124.920899131765</v>
      </c>
      <c r="CE20" s="46">
        <v>89.927335225492101</v>
      </c>
      <c r="CF20" s="46">
        <v>112.730967578581</v>
      </c>
      <c r="CG20" s="46">
        <v>126.619327613997</v>
      </c>
      <c r="CH20" s="46">
        <v>105.85674466321299</v>
      </c>
      <c r="CI20" s="46">
        <v>86.399389853994094</v>
      </c>
      <c r="CJ20" s="46">
        <v>109.37503798853901</v>
      </c>
      <c r="CK20" s="46">
        <v>123.51690895772199</v>
      </c>
      <c r="CL20" s="46">
        <v>102.72910746641099</v>
      </c>
      <c r="CM20" s="46">
        <v>92.676485871526197</v>
      </c>
      <c r="CN20" s="46">
        <v>118.205022659503</v>
      </c>
      <c r="CO20" s="46">
        <v>133.75613859872001</v>
      </c>
      <c r="CP20" s="46">
        <v>110.742849136918</v>
      </c>
      <c r="CQ20" s="46">
        <v>92.105346666666804</v>
      </c>
      <c r="CR20" s="46">
        <v>124.367144</v>
      </c>
      <c r="CS20" s="46">
        <v>133.237778666667</v>
      </c>
      <c r="CT20" s="46">
        <v>110.553608</v>
      </c>
      <c r="CU20" s="46">
        <v>96.431896000000194</v>
      </c>
      <c r="CV20" s="46">
        <v>122.829285333333</v>
      </c>
      <c r="CW20" s="46">
        <v>143.61908</v>
      </c>
      <c r="CX20" s="46">
        <v>118.88342400000001</v>
      </c>
      <c r="CY20" s="46">
        <v>97.425914666666799</v>
      </c>
      <c r="CZ20" s="46">
        <v>133.51272</v>
      </c>
      <c r="DA20" s="46">
        <v>155.27236266666699</v>
      </c>
      <c r="DB20" s="46">
        <v>119.517904</v>
      </c>
      <c r="DC20" s="46">
        <v>101.392925333333</v>
      </c>
      <c r="DD20" s="46">
        <v>133.01117866666701</v>
      </c>
      <c r="DE20" s="46">
        <v>156.01561066666599</v>
      </c>
      <c r="DF20" s="46">
        <v>124.167736</v>
      </c>
      <c r="DG20" s="46">
        <v>108.109349333333</v>
      </c>
      <c r="DH20" s="46">
        <v>147.46523733333399</v>
      </c>
      <c r="DI20" s="46">
        <v>160.000749333333</v>
      </c>
      <c r="DJ20" s="46">
        <v>129.180128</v>
      </c>
      <c r="DK20" s="46">
        <v>105.625813333333</v>
      </c>
      <c r="DL20" s="46">
        <v>151.24190400000001</v>
      </c>
      <c r="DM20" s="46">
        <v>162.35134666666701</v>
      </c>
      <c r="DN20" s="46">
        <v>137.39815466666599</v>
      </c>
      <c r="DO20" s="46">
        <v>112.952546666667</v>
      </c>
      <c r="DP20" s="46">
        <v>151.767616</v>
      </c>
      <c r="DQ20" s="46">
        <v>171.28845066666699</v>
      </c>
      <c r="DR20" s="46">
        <v>139.54028</v>
      </c>
      <c r="DS20" s="46">
        <v>121.895693333333</v>
      </c>
      <c r="DT20" s="46">
        <v>132.06247999999999</v>
      </c>
      <c r="DU20" s="46">
        <v>169.17049600000001</v>
      </c>
      <c r="DV20" s="46">
        <v>136.55218133333301</v>
      </c>
      <c r="DW20" s="46">
        <v>117.254925333334</v>
      </c>
      <c r="DX20" s="46">
        <v>155.03669866666701</v>
      </c>
      <c r="DY20" s="46">
        <v>171.30959999999999</v>
      </c>
      <c r="DZ20" s="46">
        <v>139.09916533333299</v>
      </c>
      <c r="EA20" s="46">
        <v>117.89242666666701</v>
      </c>
      <c r="EB20" s="46">
        <v>149.85209066666701</v>
      </c>
      <c r="EC20" s="46">
        <v>175.753981333334</v>
      </c>
      <c r="ED20" s="46">
        <v>141.26848266666599</v>
      </c>
      <c r="EE20" s="46">
        <v>118.76257066666599</v>
      </c>
      <c r="EF20" s="46">
        <v>150.846109333333</v>
      </c>
      <c r="EG20" s="46">
        <v>174.089226666667</v>
      </c>
      <c r="EH20" s="46">
        <v>146.93650400000001</v>
      </c>
    </row>
    <row r="21" spans="1:255" ht="16.5" customHeight="1" x14ac:dyDescent="0.35">
      <c r="A21" s="41" t="s">
        <v>0</v>
      </c>
      <c r="B21" s="29" t="s">
        <v>43</v>
      </c>
      <c r="C21" s="45">
        <v>570.86300951130897</v>
      </c>
      <c r="D21" s="45">
        <v>572.36941228856199</v>
      </c>
      <c r="E21" s="45">
        <v>569.97762183706402</v>
      </c>
      <c r="F21" s="45">
        <v>573.43243026700497</v>
      </c>
      <c r="G21" s="45">
        <v>667.44304997761503</v>
      </c>
      <c r="H21" s="45">
        <v>667.48282768044203</v>
      </c>
      <c r="I21" s="45">
        <v>668.754019248801</v>
      </c>
      <c r="J21" s="45">
        <v>668.17138977997001</v>
      </c>
      <c r="K21" s="45">
        <v>624.74649317729802</v>
      </c>
      <c r="L21" s="45">
        <v>623.09706512162597</v>
      </c>
      <c r="M21" s="45">
        <v>622.67370063095098</v>
      </c>
      <c r="N21" s="45">
        <v>622.25033614027495</v>
      </c>
      <c r="O21" s="45">
        <v>658.36447911803702</v>
      </c>
      <c r="P21" s="45">
        <v>658.08115060470095</v>
      </c>
      <c r="Q21" s="45">
        <v>656.97501586217595</v>
      </c>
      <c r="R21" s="45">
        <v>655.02611179201097</v>
      </c>
      <c r="S21" s="45">
        <v>738.53943767324097</v>
      </c>
      <c r="T21" s="45">
        <v>746.90782414415503</v>
      </c>
      <c r="U21" s="45">
        <v>747.64507001949596</v>
      </c>
      <c r="V21" s="45">
        <v>747.122246032411</v>
      </c>
      <c r="W21" s="45">
        <v>813.95820988883804</v>
      </c>
      <c r="X21" s="45">
        <v>814.14309693150096</v>
      </c>
      <c r="Y21" s="45">
        <v>813.42144105529997</v>
      </c>
      <c r="Z21" s="45">
        <v>814.40954563220305</v>
      </c>
      <c r="AA21" s="45">
        <v>899.99794976095302</v>
      </c>
      <c r="AB21" s="45">
        <v>901.28531032090996</v>
      </c>
      <c r="AC21" s="45">
        <v>900.87633957809101</v>
      </c>
      <c r="AD21" s="45">
        <v>901.55255281426003</v>
      </c>
      <c r="AE21" s="45">
        <v>945.31633631463001</v>
      </c>
      <c r="AF21" s="45">
        <v>947.65385043951505</v>
      </c>
      <c r="AG21" s="45">
        <v>946.56240864868403</v>
      </c>
      <c r="AH21" s="45">
        <v>947.97366167504094</v>
      </c>
      <c r="AI21" s="45">
        <v>908.99965515518295</v>
      </c>
      <c r="AJ21" s="45">
        <v>930.76320485371696</v>
      </c>
      <c r="AK21" s="45">
        <v>925.76825395365404</v>
      </c>
      <c r="AL21" s="45">
        <v>934.49259815690903</v>
      </c>
      <c r="AM21" s="45">
        <v>967.83243420430301</v>
      </c>
      <c r="AN21" s="45">
        <v>976.55956215559695</v>
      </c>
      <c r="AO21" s="45">
        <v>976.09319715792401</v>
      </c>
      <c r="AP21" s="45">
        <v>970.78343506311103</v>
      </c>
      <c r="AQ21" s="45">
        <v>1061.30298200886</v>
      </c>
      <c r="AR21" s="45">
        <v>1070.7590507592799</v>
      </c>
      <c r="AS21" s="45">
        <v>1063.1813258027901</v>
      </c>
      <c r="AT21" s="45">
        <v>1069.9395605208699</v>
      </c>
      <c r="AU21" s="45">
        <v>1041.2982307756299</v>
      </c>
      <c r="AV21" s="45">
        <v>1043.5586960188</v>
      </c>
      <c r="AW21" s="45">
        <v>1041.8450658151501</v>
      </c>
      <c r="AX21" s="45">
        <v>1045.2954675051301</v>
      </c>
      <c r="AY21" s="45">
        <v>1066.3686745436701</v>
      </c>
      <c r="AZ21" s="45">
        <v>1074.0089447042501</v>
      </c>
      <c r="BA21" s="45">
        <v>1071.6785226259201</v>
      </c>
      <c r="BB21" s="45">
        <v>1073.06290521039</v>
      </c>
      <c r="BC21" s="45">
        <v>823.92607511674305</v>
      </c>
      <c r="BD21" s="45">
        <v>814.67071811396397</v>
      </c>
      <c r="BE21" s="45">
        <v>836.19627845095101</v>
      </c>
      <c r="BF21" s="45">
        <v>826.44537113489196</v>
      </c>
      <c r="BG21" s="45">
        <v>853.62274485814896</v>
      </c>
      <c r="BH21" s="45">
        <v>856.87641968365006</v>
      </c>
      <c r="BI21" s="45">
        <v>859.96430171495103</v>
      </c>
      <c r="BJ21" s="45">
        <v>855.36554855908298</v>
      </c>
      <c r="BK21" s="45">
        <v>672.53706306931394</v>
      </c>
      <c r="BL21" s="45">
        <v>674.36071026448894</v>
      </c>
      <c r="BM21" s="45">
        <v>674.21497819953595</v>
      </c>
      <c r="BN21" s="45">
        <v>675.42213536756606</v>
      </c>
      <c r="BO21" s="45">
        <v>548.23716717212699</v>
      </c>
      <c r="BP21" s="45">
        <v>709.21481341357605</v>
      </c>
      <c r="BQ21" s="45">
        <v>758.90617048829904</v>
      </c>
      <c r="BR21" s="45">
        <v>628.16152195785799</v>
      </c>
      <c r="BS21" s="45">
        <v>612.55792400353403</v>
      </c>
      <c r="BT21" s="45">
        <v>670.18173050767803</v>
      </c>
      <c r="BU21" s="45">
        <v>762.874286851752</v>
      </c>
      <c r="BV21" s="45">
        <v>567.13753119679495</v>
      </c>
      <c r="BW21" s="45">
        <v>521.28700570569799</v>
      </c>
      <c r="BX21" s="45">
        <v>664.56203451824899</v>
      </c>
      <c r="BY21" s="45">
        <v>739.75218191413899</v>
      </c>
      <c r="BZ21" s="45">
        <v>614.23279304452001</v>
      </c>
      <c r="CA21" s="45">
        <v>602.91668487924198</v>
      </c>
      <c r="CB21" s="45">
        <v>786.84860130626396</v>
      </c>
      <c r="CC21" s="45">
        <v>828.88361025128302</v>
      </c>
      <c r="CD21" s="45">
        <v>754.80245426654903</v>
      </c>
      <c r="CE21" s="45">
        <v>712.55022559291103</v>
      </c>
      <c r="CF21" s="45">
        <v>784.08538332508203</v>
      </c>
      <c r="CG21" s="45">
        <v>841.444901913065</v>
      </c>
      <c r="CH21" s="45">
        <v>808.52561692420397</v>
      </c>
      <c r="CI21" s="45">
        <v>679.10736662878799</v>
      </c>
      <c r="CJ21" s="45">
        <v>784.66227943687795</v>
      </c>
      <c r="CK21" s="45">
        <v>864.89162087136799</v>
      </c>
      <c r="CL21" s="45">
        <v>769.79770999982895</v>
      </c>
      <c r="CM21" s="45">
        <v>708.86377168688205</v>
      </c>
      <c r="CN21" s="45">
        <v>852.87378466504697</v>
      </c>
      <c r="CO21" s="45">
        <v>1046.82620418178</v>
      </c>
      <c r="CP21" s="45">
        <v>945.15056217975996</v>
      </c>
      <c r="CQ21" s="45">
        <v>764.67753816245204</v>
      </c>
      <c r="CR21" s="45">
        <v>940.85781979834496</v>
      </c>
      <c r="CS21" s="45">
        <v>1038.85227426956</v>
      </c>
      <c r="CT21" s="45">
        <v>996.50081884249801</v>
      </c>
      <c r="CU21" s="45">
        <v>967.84701361661303</v>
      </c>
      <c r="CV21" s="45">
        <v>1095.30553910503</v>
      </c>
      <c r="CW21" s="45">
        <v>1296.47322725092</v>
      </c>
      <c r="CX21" s="45">
        <v>1150.6642564815099</v>
      </c>
      <c r="CY21" s="45">
        <v>944.50575191813004</v>
      </c>
      <c r="CZ21" s="45">
        <v>1034.1344263752901</v>
      </c>
      <c r="DA21" s="45">
        <v>1189.3923835051501</v>
      </c>
      <c r="DB21" s="45">
        <v>1059.1583754107501</v>
      </c>
      <c r="DC21" s="45">
        <v>980.64810446072397</v>
      </c>
      <c r="DD21" s="45">
        <v>1113.2435176920601</v>
      </c>
      <c r="DE21" s="45">
        <v>1253.32873698567</v>
      </c>
      <c r="DF21" s="45">
        <v>905.74183707165605</v>
      </c>
      <c r="DG21" s="45">
        <v>980.86222782320397</v>
      </c>
      <c r="DH21" s="45">
        <v>1068.75221454806</v>
      </c>
      <c r="DI21" s="45">
        <v>1162.30231705865</v>
      </c>
      <c r="DJ21" s="45">
        <v>1120.7395167858001</v>
      </c>
      <c r="DK21" s="45">
        <v>952.78034144154503</v>
      </c>
      <c r="DL21" s="45">
        <v>903.23699919165597</v>
      </c>
      <c r="DM21" s="45">
        <v>1215.7582052579901</v>
      </c>
      <c r="DN21" s="45">
        <v>1142.31946134133</v>
      </c>
      <c r="DO21" s="45">
        <v>1090.6636805723299</v>
      </c>
      <c r="DP21" s="45">
        <v>1101.7213490880499</v>
      </c>
      <c r="DQ21" s="45">
        <v>1194.62834991712</v>
      </c>
      <c r="DR21" s="45">
        <v>1168.64838527138</v>
      </c>
      <c r="DS21" s="45">
        <v>968.54561575746595</v>
      </c>
      <c r="DT21" s="45">
        <v>1004.07366496474</v>
      </c>
      <c r="DU21" s="45">
        <v>1109.05444221737</v>
      </c>
      <c r="DV21" s="45">
        <v>1082.1571698197799</v>
      </c>
      <c r="DW21" s="45">
        <v>887.87052863816803</v>
      </c>
      <c r="DX21" s="45">
        <v>889.38023663330898</v>
      </c>
      <c r="DY21" s="45">
        <v>945.23559103277796</v>
      </c>
      <c r="DZ21" s="45">
        <v>967.73163458254703</v>
      </c>
      <c r="EA21" s="45">
        <v>870.70896379575197</v>
      </c>
      <c r="EB21" s="45">
        <v>814.55158910145201</v>
      </c>
      <c r="EC21" s="45">
        <v>870.27249263006399</v>
      </c>
      <c r="ED21" s="45">
        <v>854.25180563304195</v>
      </c>
      <c r="EE21" s="45">
        <v>855.93983345451204</v>
      </c>
      <c r="EF21" s="45">
        <v>893.90644744206395</v>
      </c>
      <c r="EG21" s="45">
        <v>889.62626970314295</v>
      </c>
      <c r="EH21" s="45">
        <v>967.73126472785805</v>
      </c>
    </row>
    <row r="22" spans="1:255" ht="16.5" customHeight="1" x14ac:dyDescent="0.35">
      <c r="A22" s="41"/>
      <c r="B22" s="29" t="s">
        <v>44</v>
      </c>
      <c r="C22" s="45">
        <f t="shared" ref="C22:AH22" si="5">SUBTOTAL(9, C23:C25)</f>
        <v>661.01332421422683</v>
      </c>
      <c r="D22" s="45">
        <f t="shared" si="5"/>
        <v>698.09326982235655</v>
      </c>
      <c r="E22" s="45">
        <f t="shared" si="5"/>
        <v>758.63314845053651</v>
      </c>
      <c r="F22" s="45">
        <f t="shared" si="5"/>
        <v>484.08786667784818</v>
      </c>
      <c r="G22" s="45">
        <f t="shared" si="5"/>
        <v>670.19214003663819</v>
      </c>
      <c r="H22" s="45">
        <f t="shared" si="5"/>
        <v>630.33427462372345</v>
      </c>
      <c r="I22" s="45">
        <f t="shared" si="5"/>
        <v>670.52558140332883</v>
      </c>
      <c r="J22" s="45">
        <f t="shared" si="5"/>
        <v>634.25400560754736</v>
      </c>
      <c r="K22" s="45">
        <f t="shared" si="5"/>
        <v>497.07229333155277</v>
      </c>
      <c r="L22" s="45">
        <f t="shared" si="5"/>
        <v>563.97082362851108</v>
      </c>
      <c r="M22" s="45">
        <f t="shared" si="5"/>
        <v>660.95946296338036</v>
      </c>
      <c r="N22" s="45">
        <f t="shared" si="5"/>
        <v>589.0540067859389</v>
      </c>
      <c r="O22" s="45">
        <f t="shared" si="5"/>
        <v>693.41479826428247</v>
      </c>
      <c r="P22" s="45">
        <f t="shared" si="5"/>
        <v>611.94373050299043</v>
      </c>
      <c r="Q22" s="45">
        <f t="shared" si="5"/>
        <v>659.56203544834921</v>
      </c>
      <c r="R22" s="45">
        <f t="shared" si="5"/>
        <v>689.87603092405595</v>
      </c>
      <c r="S22" s="45">
        <f t="shared" si="5"/>
        <v>599.37281504626719</v>
      </c>
      <c r="T22" s="45">
        <f t="shared" si="5"/>
        <v>638.66764590716127</v>
      </c>
      <c r="U22" s="45">
        <f t="shared" si="5"/>
        <v>698.46429756646432</v>
      </c>
      <c r="V22" s="45">
        <f t="shared" si="5"/>
        <v>613.8978526742585</v>
      </c>
      <c r="W22" s="45">
        <f t="shared" si="5"/>
        <v>548.11432352434201</v>
      </c>
      <c r="X22" s="45">
        <f t="shared" si="5"/>
        <v>583.87674189173413</v>
      </c>
      <c r="Y22" s="45">
        <f t="shared" si="5"/>
        <v>638.5711461441075</v>
      </c>
      <c r="Z22" s="45">
        <f t="shared" si="5"/>
        <v>553.92617501066252</v>
      </c>
      <c r="AA22" s="45">
        <f t="shared" si="5"/>
        <v>499.14755105350173</v>
      </c>
      <c r="AB22" s="45">
        <f t="shared" si="5"/>
        <v>592.44848505624441</v>
      </c>
      <c r="AC22" s="45">
        <f t="shared" si="5"/>
        <v>579.77748660641873</v>
      </c>
      <c r="AD22" s="45">
        <f t="shared" si="5"/>
        <v>568.4300168554114</v>
      </c>
      <c r="AE22" s="45">
        <f t="shared" si="5"/>
        <v>500.86170971203137</v>
      </c>
      <c r="AF22" s="45">
        <f t="shared" si="5"/>
        <v>503.58725694317303</v>
      </c>
      <c r="AG22" s="45">
        <f t="shared" si="5"/>
        <v>567.00762582395384</v>
      </c>
      <c r="AH22" s="45">
        <f t="shared" si="5"/>
        <v>584.23848605428589</v>
      </c>
      <c r="AI22" s="45">
        <f t="shared" ref="AI22:BN22" si="6">SUBTOTAL(9, AI23:AI25)</f>
        <v>498.07370444520217</v>
      </c>
      <c r="AJ22" s="45">
        <f t="shared" si="6"/>
        <v>496.37632464958199</v>
      </c>
      <c r="AK22" s="45">
        <f t="shared" si="6"/>
        <v>523.41053697074994</v>
      </c>
      <c r="AL22" s="45">
        <f t="shared" si="6"/>
        <v>526.75616764390452</v>
      </c>
      <c r="AM22" s="45">
        <f t="shared" si="6"/>
        <v>469.01776427374921</v>
      </c>
      <c r="AN22" s="45">
        <f t="shared" si="6"/>
        <v>488.42357157998697</v>
      </c>
      <c r="AO22" s="45">
        <f t="shared" si="6"/>
        <v>357.47070867280115</v>
      </c>
      <c r="AP22" s="45">
        <f t="shared" si="6"/>
        <v>505.67162232410061</v>
      </c>
      <c r="AQ22" s="45">
        <f t="shared" si="6"/>
        <v>442.09302948503057</v>
      </c>
      <c r="AR22" s="45">
        <f t="shared" si="6"/>
        <v>481.52766858489093</v>
      </c>
      <c r="AS22" s="45">
        <f t="shared" si="6"/>
        <v>445.1760398047569</v>
      </c>
      <c r="AT22" s="45">
        <f t="shared" si="6"/>
        <v>473.09593617004589</v>
      </c>
      <c r="AU22" s="45">
        <f t="shared" si="6"/>
        <v>519.95497755909093</v>
      </c>
      <c r="AV22" s="45">
        <f t="shared" si="6"/>
        <v>500.01916836385988</v>
      </c>
      <c r="AW22" s="45">
        <f t="shared" si="6"/>
        <v>662.08516646675696</v>
      </c>
      <c r="AX22" s="45">
        <f t="shared" si="6"/>
        <v>611.5946769667579</v>
      </c>
      <c r="AY22" s="45">
        <f t="shared" si="6"/>
        <v>505.81467183145833</v>
      </c>
      <c r="AZ22" s="45">
        <f t="shared" si="6"/>
        <v>570.03282121353834</v>
      </c>
      <c r="BA22" s="45">
        <f t="shared" si="6"/>
        <v>611.00160261076473</v>
      </c>
      <c r="BB22" s="45">
        <f t="shared" si="6"/>
        <v>645.61095550591233</v>
      </c>
      <c r="BC22" s="45">
        <f t="shared" si="6"/>
        <v>787.45338299089599</v>
      </c>
      <c r="BD22" s="45">
        <f t="shared" si="6"/>
        <v>686.82981592178612</v>
      </c>
      <c r="BE22" s="45">
        <f t="shared" si="6"/>
        <v>739.1415419249854</v>
      </c>
      <c r="BF22" s="45">
        <f t="shared" si="6"/>
        <v>631.31539016316299</v>
      </c>
      <c r="BG22" s="45">
        <f t="shared" si="6"/>
        <v>634.00462354108799</v>
      </c>
      <c r="BH22" s="45">
        <f t="shared" si="6"/>
        <v>499.41552102639662</v>
      </c>
      <c r="BI22" s="45">
        <f t="shared" si="6"/>
        <v>534.79265126995529</v>
      </c>
      <c r="BJ22" s="45">
        <f t="shared" si="6"/>
        <v>513.27459351030006</v>
      </c>
      <c r="BK22" s="45">
        <f t="shared" si="6"/>
        <v>551.19007666027301</v>
      </c>
      <c r="BL22" s="45">
        <f t="shared" si="6"/>
        <v>472.1740690691318</v>
      </c>
      <c r="BM22" s="45">
        <f t="shared" si="6"/>
        <v>527.47131732454523</v>
      </c>
      <c r="BN22" s="45">
        <f t="shared" si="6"/>
        <v>536.39725888579801</v>
      </c>
      <c r="BO22" s="45">
        <f t="shared" ref="BO22:CT22" si="7">SUBTOTAL(9, BO23:BO25)</f>
        <v>559.52481878268497</v>
      </c>
      <c r="BP22" s="45">
        <f t="shared" si="7"/>
        <v>445.66703033785615</v>
      </c>
      <c r="BQ22" s="45">
        <f t="shared" si="7"/>
        <v>586.39275908130594</v>
      </c>
      <c r="BR22" s="45">
        <f t="shared" si="7"/>
        <v>639.54456266804607</v>
      </c>
      <c r="BS22" s="45">
        <f t="shared" si="7"/>
        <v>575.96783100699201</v>
      </c>
      <c r="BT22" s="45">
        <f t="shared" si="7"/>
        <v>598.59622864418736</v>
      </c>
      <c r="BU22" s="45">
        <f t="shared" si="7"/>
        <v>628.55749160343885</v>
      </c>
      <c r="BV22" s="45">
        <f t="shared" si="7"/>
        <v>651.27533479216902</v>
      </c>
      <c r="BW22" s="45">
        <f t="shared" si="7"/>
        <v>516.99485314955598</v>
      </c>
      <c r="BX22" s="45">
        <f t="shared" si="7"/>
        <v>650.72113985406395</v>
      </c>
      <c r="BY22" s="45">
        <f t="shared" si="7"/>
        <v>643.56844139827751</v>
      </c>
      <c r="BZ22" s="45">
        <f t="shared" si="7"/>
        <v>751.65051731984101</v>
      </c>
      <c r="CA22" s="45">
        <f t="shared" si="7"/>
        <v>408.67835768525322</v>
      </c>
      <c r="CB22" s="45">
        <f t="shared" si="7"/>
        <v>576.87269336042368</v>
      </c>
      <c r="CC22" s="45">
        <f t="shared" si="7"/>
        <v>507.89857091004365</v>
      </c>
      <c r="CD22" s="45">
        <f t="shared" si="7"/>
        <v>644.72373310353703</v>
      </c>
      <c r="CE22" s="45">
        <f t="shared" si="7"/>
        <v>552.46035430485881</v>
      </c>
      <c r="CF22" s="45">
        <f t="shared" si="7"/>
        <v>676.68056937883205</v>
      </c>
      <c r="CG22" s="45">
        <f t="shared" si="7"/>
        <v>509.17216243692673</v>
      </c>
      <c r="CH22" s="45">
        <f t="shared" si="7"/>
        <v>524.49644087146282</v>
      </c>
      <c r="CI22" s="45">
        <f t="shared" si="7"/>
        <v>590.92857294531495</v>
      </c>
      <c r="CJ22" s="45">
        <f t="shared" si="7"/>
        <v>434.47484468643177</v>
      </c>
      <c r="CK22" s="45">
        <f t="shared" si="7"/>
        <v>405.5512222847849</v>
      </c>
      <c r="CL22" s="45">
        <f t="shared" si="7"/>
        <v>660.63941419961702</v>
      </c>
      <c r="CM22" s="45">
        <f t="shared" si="7"/>
        <v>561.13030205873849</v>
      </c>
      <c r="CN22" s="45">
        <f t="shared" si="7"/>
        <v>485.17782497416943</v>
      </c>
      <c r="CO22" s="45">
        <f t="shared" si="7"/>
        <v>505.76676390041962</v>
      </c>
      <c r="CP22" s="45">
        <f t="shared" si="7"/>
        <v>711.53982605805368</v>
      </c>
      <c r="CQ22" s="45">
        <f t="shared" si="7"/>
        <v>549.28804004108122</v>
      </c>
      <c r="CR22" s="45">
        <f t="shared" si="7"/>
        <v>591.60228742552999</v>
      </c>
      <c r="CS22" s="45">
        <f t="shared" si="7"/>
        <v>628.8000087822536</v>
      </c>
      <c r="CT22" s="45">
        <f t="shared" si="7"/>
        <v>704.89118873560608</v>
      </c>
      <c r="CU22" s="45">
        <f t="shared" ref="CU22:DZ22" si="8">SUBTOTAL(9, CU23:CU25)</f>
        <v>582.55619583689599</v>
      </c>
      <c r="CV22" s="45">
        <f t="shared" si="8"/>
        <v>440.86624500656239</v>
      </c>
      <c r="CW22" s="45">
        <f t="shared" si="8"/>
        <v>466.60013361904976</v>
      </c>
      <c r="CX22" s="45">
        <f t="shared" si="8"/>
        <v>777.23907116221108</v>
      </c>
      <c r="CY22" s="45">
        <f t="shared" si="8"/>
        <v>657.15828420717992</v>
      </c>
      <c r="CZ22" s="45">
        <f t="shared" si="8"/>
        <v>496.09511576765033</v>
      </c>
      <c r="DA22" s="45">
        <f t="shared" si="8"/>
        <v>528.2908563712017</v>
      </c>
      <c r="DB22" s="45">
        <f t="shared" si="8"/>
        <v>691.09398916283931</v>
      </c>
      <c r="DC22" s="45">
        <f t="shared" si="8"/>
        <v>661.01099548350498</v>
      </c>
      <c r="DD22" s="45">
        <f t="shared" si="8"/>
        <v>373.3818782189569</v>
      </c>
      <c r="DE22" s="45">
        <f t="shared" si="8"/>
        <v>514.87575363992175</v>
      </c>
      <c r="DF22" s="45">
        <f t="shared" si="8"/>
        <v>594.17511233354048</v>
      </c>
      <c r="DG22" s="45">
        <f t="shared" si="8"/>
        <v>623.88667922295201</v>
      </c>
      <c r="DH22" s="45">
        <f t="shared" si="8"/>
        <v>376.4872896596782</v>
      </c>
      <c r="DI22" s="45">
        <f t="shared" si="8"/>
        <v>500.4920781180449</v>
      </c>
      <c r="DJ22" s="45">
        <f t="shared" si="8"/>
        <v>649.85938030372995</v>
      </c>
      <c r="DK22" s="45">
        <f t="shared" si="8"/>
        <v>533.04285823886278</v>
      </c>
      <c r="DL22" s="45">
        <f t="shared" si="8"/>
        <v>549.24335493779313</v>
      </c>
      <c r="DM22" s="45">
        <f t="shared" si="8"/>
        <v>615.56519361300218</v>
      </c>
      <c r="DN22" s="45">
        <f t="shared" si="8"/>
        <v>661.30691493449774</v>
      </c>
      <c r="DO22" s="45">
        <f t="shared" si="8"/>
        <v>606.12167426864596</v>
      </c>
      <c r="DP22" s="45">
        <f t="shared" si="8"/>
        <v>375.7256334692151</v>
      </c>
      <c r="DQ22" s="45">
        <f t="shared" si="8"/>
        <v>498.74612833986754</v>
      </c>
      <c r="DR22" s="45">
        <f t="shared" si="8"/>
        <v>692.45423959599293</v>
      </c>
      <c r="DS22" s="45">
        <f t="shared" si="8"/>
        <v>503.1229289540513</v>
      </c>
      <c r="DT22" s="45">
        <f t="shared" si="8"/>
        <v>484.52170236259099</v>
      </c>
      <c r="DU22" s="45">
        <f t="shared" si="8"/>
        <v>363.65496799995151</v>
      </c>
      <c r="DV22" s="45">
        <f t="shared" si="8"/>
        <v>555.14938135759883</v>
      </c>
      <c r="DW22" s="45">
        <f t="shared" si="8"/>
        <v>581.29817879219206</v>
      </c>
      <c r="DX22" s="45">
        <f t="shared" si="8"/>
        <v>363.25044588453466</v>
      </c>
      <c r="DY22" s="45">
        <f t="shared" si="8"/>
        <v>352.6415263802736</v>
      </c>
      <c r="DZ22" s="45">
        <f t="shared" si="8"/>
        <v>607.49993648206021</v>
      </c>
      <c r="EA22" s="45">
        <f t="shared" ref="EA22:EH22" si="9">SUBTOTAL(9, EA23:EA25)</f>
        <v>528.44978758330569</v>
      </c>
      <c r="EB22" s="45">
        <f t="shared" si="9"/>
        <v>439.56987471642299</v>
      </c>
      <c r="EC22" s="45">
        <f t="shared" si="9"/>
        <v>359.22560565899272</v>
      </c>
      <c r="ED22" s="45">
        <f t="shared" si="9"/>
        <v>509.17307074847326</v>
      </c>
      <c r="EE22" s="45">
        <f t="shared" si="9"/>
        <v>439.23677926676964</v>
      </c>
      <c r="EF22" s="45">
        <f t="shared" si="9"/>
        <v>333.48900760923561</v>
      </c>
      <c r="EG22" s="45">
        <f t="shared" si="9"/>
        <v>416.85263621486769</v>
      </c>
      <c r="EH22" s="45">
        <f t="shared" si="9"/>
        <v>448.24631786367496</v>
      </c>
    </row>
    <row r="23" spans="1:255" ht="14.5" x14ac:dyDescent="0.3">
      <c r="A23" s="25" t="s">
        <v>26</v>
      </c>
      <c r="B23" s="26" t="s">
        <v>16</v>
      </c>
      <c r="C23" s="46">
        <v>98.3187333333331</v>
      </c>
      <c r="D23" s="46">
        <v>262.99014133333299</v>
      </c>
      <c r="E23" s="46">
        <v>247.57155866666599</v>
      </c>
      <c r="F23" s="46">
        <v>124.09047552</v>
      </c>
      <c r="G23" s="46">
        <v>69.045111520000006</v>
      </c>
      <c r="H23" s="46">
        <v>91.175201333333305</v>
      </c>
      <c r="I23" s="46">
        <v>107.02696400000001</v>
      </c>
      <c r="J23" s="46">
        <v>56.389534666666599</v>
      </c>
      <c r="K23" s="46">
        <v>32.861297333333297</v>
      </c>
      <c r="L23" s="46">
        <v>82.899651853333296</v>
      </c>
      <c r="M23" s="46">
        <v>49.414023999999998</v>
      </c>
      <c r="N23" s="46">
        <v>3.5021946666666701</v>
      </c>
      <c r="O23" s="46">
        <v>157.31784933333299</v>
      </c>
      <c r="P23" s="46">
        <v>85.764389333333298</v>
      </c>
      <c r="Q23" s="46">
        <v>63.3755466666667</v>
      </c>
      <c r="R23" s="46">
        <v>138.51521199999999</v>
      </c>
      <c r="S23" s="46">
        <v>147.16043466666599</v>
      </c>
      <c r="T23" s="46">
        <v>128.36829866666699</v>
      </c>
      <c r="U23" s="46">
        <v>137.97964400000001</v>
      </c>
      <c r="V23" s="46">
        <v>112.41677333333401</v>
      </c>
      <c r="W23" s="46">
        <v>149.83827466666699</v>
      </c>
      <c r="X23" s="46">
        <v>171.570784</v>
      </c>
      <c r="Y23" s="46">
        <v>169.41275999999999</v>
      </c>
      <c r="Z23" s="46">
        <v>118.37627999999999</v>
      </c>
      <c r="AA23" s="46">
        <v>84.383464000000004</v>
      </c>
      <c r="AB23" s="46">
        <v>195.484945333334</v>
      </c>
      <c r="AC23" s="46">
        <v>159.29472533333299</v>
      </c>
      <c r="AD23" s="46">
        <v>139.567975917334</v>
      </c>
      <c r="AE23" s="46">
        <v>148.51248133333399</v>
      </c>
      <c r="AF23" s="46">
        <v>171.31612666666601</v>
      </c>
      <c r="AG23" s="46">
        <v>151.04855333333401</v>
      </c>
      <c r="AH23" s="46">
        <v>178.099988</v>
      </c>
      <c r="AI23" s="46">
        <v>165.374997333333</v>
      </c>
      <c r="AJ23" s="46">
        <v>171.10347466666701</v>
      </c>
      <c r="AK23" s="46">
        <v>188.61969866666701</v>
      </c>
      <c r="AL23" s="46">
        <v>140.86488533333301</v>
      </c>
      <c r="AM23" s="46">
        <v>121.463672</v>
      </c>
      <c r="AN23" s="46">
        <v>199.24704800000001</v>
      </c>
      <c r="AO23" s="46">
        <v>99.368866666666605</v>
      </c>
      <c r="AP23" s="46">
        <v>190.77509733333301</v>
      </c>
      <c r="AQ23" s="46">
        <v>124.64820133333301</v>
      </c>
      <c r="AR23" s="46">
        <v>177.17258899999999</v>
      </c>
      <c r="AS23" s="46">
        <v>157.72304328000001</v>
      </c>
      <c r="AT23" s="46">
        <v>172.21538209333301</v>
      </c>
      <c r="AU23" s="46">
        <v>213.161086262667</v>
      </c>
      <c r="AV23" s="46">
        <v>177.97208176000001</v>
      </c>
      <c r="AW23" s="46">
        <v>357.69904133333301</v>
      </c>
      <c r="AX23" s="46">
        <v>227.19634666666701</v>
      </c>
      <c r="AY23" s="46">
        <v>233.49586025333301</v>
      </c>
      <c r="AZ23" s="46">
        <v>203.61161215999999</v>
      </c>
      <c r="BA23" s="46">
        <v>238.73573680000001</v>
      </c>
      <c r="BB23" s="46">
        <v>185.43015494666699</v>
      </c>
      <c r="BC23" s="46">
        <v>350.38903694666698</v>
      </c>
      <c r="BD23" s="46">
        <v>328.44791862666699</v>
      </c>
      <c r="BE23" s="46">
        <v>332.00322378666698</v>
      </c>
      <c r="BF23" s="46">
        <v>173.57858642666699</v>
      </c>
      <c r="BG23" s="46">
        <v>158.58845815999899</v>
      </c>
      <c r="BH23" s="46">
        <v>141.256059999999</v>
      </c>
      <c r="BI23" s="46">
        <v>200.91502728</v>
      </c>
      <c r="BJ23" s="46">
        <v>155.04843244</v>
      </c>
      <c r="BK23" s="46">
        <v>186.93394588000001</v>
      </c>
      <c r="BL23" s="46">
        <v>151.44403354666699</v>
      </c>
      <c r="BM23" s="46">
        <v>169.85806904</v>
      </c>
      <c r="BN23" s="46">
        <v>108.993548693333</v>
      </c>
      <c r="BO23" s="46">
        <v>204.80080939999999</v>
      </c>
      <c r="BP23" s="46">
        <v>89.528933559999899</v>
      </c>
      <c r="BQ23" s="46">
        <v>203.13254133333299</v>
      </c>
      <c r="BR23" s="46">
        <v>153.97711266666599</v>
      </c>
      <c r="BS23" s="46">
        <v>176.14936533333301</v>
      </c>
      <c r="BT23" s="46">
        <v>189.64620400000001</v>
      </c>
      <c r="BU23" s="46">
        <v>224.510630666667</v>
      </c>
      <c r="BV23" s="46">
        <v>186.85547466666699</v>
      </c>
      <c r="BW23" s="46">
        <v>101.406125333334</v>
      </c>
      <c r="BX23" s="46">
        <v>242.914217333333</v>
      </c>
      <c r="BY23" s="46">
        <v>225.24834933333301</v>
      </c>
      <c r="BZ23" s="46">
        <v>265.56372934666598</v>
      </c>
      <c r="CA23" s="46">
        <v>95.595035090485197</v>
      </c>
      <c r="CB23" s="46">
        <v>222.77366078345199</v>
      </c>
      <c r="CC23" s="46">
        <v>157.829685333713</v>
      </c>
      <c r="CD23" s="46">
        <v>136.82601353868901</v>
      </c>
      <c r="CE23" s="46">
        <v>92.174074326567805</v>
      </c>
      <c r="CF23" s="46">
        <v>246.53353882402499</v>
      </c>
      <c r="CG23" s="46">
        <v>245.910760795079</v>
      </c>
      <c r="CH23" s="46">
        <v>76.189429990334801</v>
      </c>
      <c r="CI23" s="46">
        <v>148.97622089288399</v>
      </c>
      <c r="CJ23" s="46">
        <v>50.512525368078997</v>
      </c>
      <c r="CK23" s="46">
        <v>40.163139891166402</v>
      </c>
      <c r="CL23" s="46">
        <v>135.425834878156</v>
      </c>
      <c r="CM23" s="46">
        <v>46.265492131928497</v>
      </c>
      <c r="CN23" s="46">
        <v>57.831682773333398</v>
      </c>
      <c r="CO23" s="46">
        <v>92.617517777211205</v>
      </c>
      <c r="CP23" s="46">
        <v>86.064798444825698</v>
      </c>
      <c r="CQ23" s="46">
        <v>76.291707274746202</v>
      </c>
      <c r="CR23" s="46">
        <v>247.30870506891901</v>
      </c>
      <c r="CS23" s="46">
        <v>188.32086233524601</v>
      </c>
      <c r="CT23" s="46">
        <v>129.51860223518099</v>
      </c>
      <c r="CU23" s="46">
        <v>103.430992224424</v>
      </c>
      <c r="CV23" s="46">
        <v>145.65558706658999</v>
      </c>
      <c r="CW23" s="46">
        <v>83.132349877654704</v>
      </c>
      <c r="CX23" s="46">
        <v>180.09899203841999</v>
      </c>
      <c r="CY23" s="46">
        <v>143.427889581736</v>
      </c>
      <c r="CZ23" s="46">
        <v>54.888384423157397</v>
      </c>
      <c r="DA23" s="46">
        <v>83.375753552967097</v>
      </c>
      <c r="DB23" s="46">
        <v>63.5921210893653</v>
      </c>
      <c r="DC23" s="46">
        <v>146.88779975696701</v>
      </c>
      <c r="DD23" s="46">
        <v>28.358554745771301</v>
      </c>
      <c r="DE23" s="46">
        <v>136.95660907708299</v>
      </c>
      <c r="DF23" s="46">
        <v>36.578627624715502</v>
      </c>
      <c r="DG23" s="46">
        <v>131.56069319437199</v>
      </c>
      <c r="DH23" s="46">
        <v>24.671970310390201</v>
      </c>
      <c r="DI23" s="46">
        <v>58.235690275570498</v>
      </c>
      <c r="DJ23" s="46">
        <v>117.635936</v>
      </c>
      <c r="DK23" s="46">
        <v>10.1889186666667</v>
      </c>
      <c r="DL23" s="46">
        <v>126.57472344</v>
      </c>
      <c r="DM23" s="46">
        <v>170.736151153333</v>
      </c>
      <c r="DN23" s="46">
        <v>31.4460806298138</v>
      </c>
      <c r="DO23" s="46">
        <v>112.73218088</v>
      </c>
      <c r="DP23" s="46">
        <v>17.366054933333299</v>
      </c>
      <c r="DQ23" s="46">
        <v>112.27883832000001</v>
      </c>
      <c r="DR23" s="46">
        <v>113.8365536</v>
      </c>
      <c r="DS23" s="46">
        <v>14.045533333333299</v>
      </c>
      <c r="DT23" s="46">
        <v>119.997685866666</v>
      </c>
      <c r="DU23" s="46">
        <v>29.486168800000002</v>
      </c>
      <c r="DV23" s="46">
        <v>34.057493711999903</v>
      </c>
      <c r="DW23" s="46">
        <v>133.69310474666699</v>
      </c>
      <c r="DX23" s="46">
        <v>17.114679266666698</v>
      </c>
      <c r="DY23" s="46">
        <v>26.643405359999999</v>
      </c>
      <c r="DZ23" s="46">
        <v>96.475303026666197</v>
      </c>
      <c r="EA23" s="46">
        <v>22.514858666666701</v>
      </c>
      <c r="EB23" s="46">
        <v>128.101269914639</v>
      </c>
      <c r="EC23" s="46">
        <v>45.3636597333333</v>
      </c>
      <c r="ED23" s="46">
        <v>20.015541333333299</v>
      </c>
      <c r="EE23" s="46">
        <v>29.339727706666601</v>
      </c>
      <c r="EF23" s="46">
        <v>43.267357319999903</v>
      </c>
      <c r="EG23" s="46">
        <v>135.18059235999999</v>
      </c>
      <c r="EH23" s="46">
        <v>16.030652880000002</v>
      </c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ht="14.5" x14ac:dyDescent="0.3">
      <c r="A24" s="25" t="s">
        <v>27</v>
      </c>
      <c r="B24" s="26" t="s">
        <v>42</v>
      </c>
      <c r="C24" s="46">
        <v>488.70683728729398</v>
      </c>
      <c r="D24" s="46">
        <v>365.71476822875701</v>
      </c>
      <c r="E24" s="46">
        <v>444.06836952360402</v>
      </c>
      <c r="F24" s="46">
        <v>300.30802423091501</v>
      </c>
      <c r="G24" s="46">
        <v>536.32044158970496</v>
      </c>
      <c r="H24" s="46">
        <v>442.28024636345702</v>
      </c>
      <c r="I24" s="46">
        <v>493.36064380972903</v>
      </c>
      <c r="J24" s="46">
        <v>523.878017347281</v>
      </c>
      <c r="K24" s="46">
        <v>389.58091573795298</v>
      </c>
      <c r="L24" s="46">
        <v>390.55569818157801</v>
      </c>
      <c r="M24" s="46">
        <v>541.52589870311397</v>
      </c>
      <c r="N24" s="46">
        <v>528.88040519233903</v>
      </c>
      <c r="O24" s="46">
        <v>465.21632867068303</v>
      </c>
      <c r="P24" s="46">
        <v>438.13703424272398</v>
      </c>
      <c r="Q24" s="46">
        <v>520.682788521416</v>
      </c>
      <c r="R24" s="46">
        <v>483.321205330456</v>
      </c>
      <c r="S24" s="46">
        <v>372.93553345266798</v>
      </c>
      <c r="T24" s="46">
        <v>412.46190698022798</v>
      </c>
      <c r="U24" s="46">
        <v>477.51547330619798</v>
      </c>
      <c r="V24" s="46">
        <v>432.02583908065799</v>
      </c>
      <c r="W24" s="46">
        <v>311.28297900167502</v>
      </c>
      <c r="X24" s="46">
        <v>326.29100803573402</v>
      </c>
      <c r="Y24" s="46">
        <v>381.54110295477398</v>
      </c>
      <c r="Z24" s="46">
        <v>365.902431821329</v>
      </c>
      <c r="AA24" s="46">
        <v>327.97723053083502</v>
      </c>
      <c r="AB24" s="46">
        <v>301.420976533577</v>
      </c>
      <c r="AC24" s="46">
        <v>343.89510475041902</v>
      </c>
      <c r="AD24" s="46">
        <v>350.21503774874401</v>
      </c>
      <c r="AE24" s="46">
        <v>258.08450835523098</v>
      </c>
      <c r="AF24" s="46">
        <v>222.57803025304099</v>
      </c>
      <c r="AG24" s="46">
        <v>332.14713913382002</v>
      </c>
      <c r="AH24" s="46">
        <v>323.52622469748599</v>
      </c>
      <c r="AI24" s="46">
        <v>234.14252042173601</v>
      </c>
      <c r="AJ24" s="46">
        <v>220.59714329278199</v>
      </c>
      <c r="AK24" s="46">
        <v>254.12226494728301</v>
      </c>
      <c r="AL24" s="46">
        <v>304.27942228710498</v>
      </c>
      <c r="AM24" s="46">
        <v>251.00934315810301</v>
      </c>
      <c r="AN24" s="46">
        <v>188.15917446434099</v>
      </c>
      <c r="AO24" s="46">
        <v>187.43825955715499</v>
      </c>
      <c r="AP24" s="46">
        <v>241.139742541788</v>
      </c>
      <c r="AQ24" s="46">
        <v>218.327985702718</v>
      </c>
      <c r="AR24" s="46">
        <v>201.46230380257799</v>
      </c>
      <c r="AS24" s="46">
        <v>219.015584542444</v>
      </c>
      <c r="AT24" s="46">
        <v>226.36019709440001</v>
      </c>
      <c r="AU24" s="46">
        <v>212.33125591411101</v>
      </c>
      <c r="AV24" s="46">
        <v>228.61770542154699</v>
      </c>
      <c r="AW24" s="46">
        <v>236.939749351111</v>
      </c>
      <c r="AX24" s="46">
        <v>309.35689451777802</v>
      </c>
      <c r="AY24" s="46">
        <v>181.30275233450701</v>
      </c>
      <c r="AZ24" s="46">
        <v>273.54647100992003</v>
      </c>
      <c r="BA24" s="46">
        <v>306.07581583381301</v>
      </c>
      <c r="BB24" s="46">
        <v>360.473936115627</v>
      </c>
      <c r="BC24" s="46">
        <v>326.18842480902202</v>
      </c>
      <c r="BD24" s="46">
        <v>254.09560672657801</v>
      </c>
      <c r="BE24" s="46">
        <v>338.60287090311101</v>
      </c>
      <c r="BF24" s="46">
        <v>346.81257563462202</v>
      </c>
      <c r="BG24" s="46">
        <v>370.91820481907399</v>
      </c>
      <c r="BH24" s="46">
        <v>265.18835206438303</v>
      </c>
      <c r="BI24" s="46">
        <v>261.50857856127402</v>
      </c>
      <c r="BJ24" s="46">
        <v>252.08993310828501</v>
      </c>
      <c r="BK24" s="46">
        <v>264.22798617349298</v>
      </c>
      <c r="BL24" s="46">
        <v>222.55132567061301</v>
      </c>
      <c r="BM24" s="46">
        <v>294.05955449935999</v>
      </c>
      <c r="BN24" s="46">
        <v>323.23992307394701</v>
      </c>
      <c r="BO24" s="46">
        <v>251.61933135638699</v>
      </c>
      <c r="BP24" s="46">
        <v>262.948953369685</v>
      </c>
      <c r="BQ24" s="46">
        <v>313.71902027313502</v>
      </c>
      <c r="BR24" s="46">
        <v>380.55337919320903</v>
      </c>
      <c r="BS24" s="46">
        <v>298.737130435761</v>
      </c>
      <c r="BT24" s="46">
        <v>310.143346815168</v>
      </c>
      <c r="BU24" s="46">
        <v>335.37437437441901</v>
      </c>
      <c r="BV24" s="46">
        <v>358.91605596314901</v>
      </c>
      <c r="BW24" s="46">
        <v>291.86628811695402</v>
      </c>
      <c r="BX24" s="46">
        <v>302.431844809285</v>
      </c>
      <c r="BY24" s="46">
        <v>342.66333742016502</v>
      </c>
      <c r="BZ24" s="46">
        <v>367.316914195062</v>
      </c>
      <c r="CA24" s="46">
        <v>212.31143380384</v>
      </c>
      <c r="CB24" s="46">
        <v>283.70332240976501</v>
      </c>
      <c r="CC24" s="46">
        <v>293.78222200912398</v>
      </c>
      <c r="CD24" s="46">
        <v>393.248920664308</v>
      </c>
      <c r="CE24" s="46">
        <v>351.09552054211002</v>
      </c>
      <c r="CF24" s="46">
        <v>345.34883423310498</v>
      </c>
      <c r="CG24" s="46">
        <v>194.30679865347901</v>
      </c>
      <c r="CH24" s="46">
        <v>329.81662122609299</v>
      </c>
      <c r="CI24" s="46">
        <v>317.18897057107102</v>
      </c>
      <c r="CJ24" s="46">
        <v>291.48597826006699</v>
      </c>
      <c r="CK24" s="46">
        <v>290.17653466866602</v>
      </c>
      <c r="CL24" s="46">
        <v>393.87995826317501</v>
      </c>
      <c r="CM24" s="46">
        <v>385.48596405646401</v>
      </c>
      <c r="CN24" s="46">
        <v>326.240847533877</v>
      </c>
      <c r="CO24" s="46">
        <v>340.10289812291597</v>
      </c>
      <c r="CP24" s="46">
        <v>461.36180627960198</v>
      </c>
      <c r="CQ24" s="46">
        <v>357.63115499164201</v>
      </c>
      <c r="CR24" s="46">
        <v>252.38290610603701</v>
      </c>
      <c r="CS24" s="46">
        <v>377.888383529767</v>
      </c>
      <c r="CT24" s="46">
        <v>453.52335691651803</v>
      </c>
      <c r="CU24" s="46">
        <v>354.88246181085901</v>
      </c>
      <c r="CV24" s="46">
        <v>208.76125656534199</v>
      </c>
      <c r="CW24" s="46">
        <v>318.16221570009799</v>
      </c>
      <c r="CX24" s="46">
        <v>457.00136441582703</v>
      </c>
      <c r="CY24" s="46">
        <v>388.36159350846799</v>
      </c>
      <c r="CZ24" s="46">
        <v>355.30072534742101</v>
      </c>
      <c r="DA24" s="46">
        <v>358.33751015449599</v>
      </c>
      <c r="DB24" s="46">
        <v>486.36134207640299</v>
      </c>
      <c r="DC24" s="46">
        <v>397.239956943538</v>
      </c>
      <c r="DD24" s="46">
        <v>256.61896966306699</v>
      </c>
      <c r="DE24" s="46">
        <v>295.83355741938698</v>
      </c>
      <c r="DF24" s="46">
        <v>424.513504232039</v>
      </c>
      <c r="DG24" s="46">
        <v>366.162738589914</v>
      </c>
      <c r="DH24" s="46">
        <v>270.25302240567203</v>
      </c>
      <c r="DI24" s="46">
        <v>365.46207756552502</v>
      </c>
      <c r="DJ24" s="46">
        <v>402.60090069344699</v>
      </c>
      <c r="DK24" s="46">
        <v>410.86073451297801</v>
      </c>
      <c r="DL24" s="46">
        <v>335.81925788064098</v>
      </c>
      <c r="DM24" s="46">
        <v>377.06972884251701</v>
      </c>
      <c r="DN24" s="46">
        <v>497.82426735419801</v>
      </c>
      <c r="DO24" s="46">
        <v>382.30138688840202</v>
      </c>
      <c r="DP24" s="46">
        <v>277.370455942538</v>
      </c>
      <c r="DQ24" s="46">
        <v>320.782540759857</v>
      </c>
      <c r="DR24" s="46">
        <v>450.88501673598302</v>
      </c>
      <c r="DS24" s="46">
        <v>373.34196431555301</v>
      </c>
      <c r="DT24" s="46">
        <v>278.89656822021999</v>
      </c>
      <c r="DU24" s="46">
        <v>259.84546425757998</v>
      </c>
      <c r="DV24" s="46">
        <v>394.62583936989398</v>
      </c>
      <c r="DW24" s="46">
        <v>332.51492057253802</v>
      </c>
      <c r="DX24" s="46">
        <v>264.67599971523202</v>
      </c>
      <c r="DY24" s="46">
        <v>257.90460078430402</v>
      </c>
      <c r="DZ24" s="46">
        <v>385.36833321942402</v>
      </c>
      <c r="EA24" s="46">
        <v>395.71039010748098</v>
      </c>
      <c r="EB24" s="46">
        <v>238.15485932595899</v>
      </c>
      <c r="EC24" s="46">
        <v>245.83450711650099</v>
      </c>
      <c r="ED24" s="46">
        <v>362.48190393931498</v>
      </c>
      <c r="EE24" s="46">
        <v>299.06840406472401</v>
      </c>
      <c r="EF24" s="46">
        <v>219.220042793857</v>
      </c>
      <c r="EG24" s="46">
        <v>213.17843635948901</v>
      </c>
      <c r="EH24" s="46">
        <v>308.00962415496298</v>
      </c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 ht="14.5" x14ac:dyDescent="0.3">
      <c r="A25" s="25" t="s">
        <v>28</v>
      </c>
      <c r="B25" s="26" t="s">
        <v>17</v>
      </c>
      <c r="C25" s="46">
        <v>73.987753593599805</v>
      </c>
      <c r="D25" s="46">
        <v>69.388360260266495</v>
      </c>
      <c r="E25" s="46">
        <v>66.993220260266497</v>
      </c>
      <c r="F25" s="46">
        <v>59.689366926933197</v>
      </c>
      <c r="G25" s="46">
        <v>64.826586926933203</v>
      </c>
      <c r="H25" s="46">
        <v>96.878826926933101</v>
      </c>
      <c r="I25" s="46">
        <v>70.137973593599796</v>
      </c>
      <c r="J25" s="46">
        <v>53.986453593599798</v>
      </c>
      <c r="K25" s="46">
        <v>74.630080260266496</v>
      </c>
      <c r="L25" s="46">
        <v>90.515473593599793</v>
      </c>
      <c r="M25" s="46">
        <v>70.019540260266396</v>
      </c>
      <c r="N25" s="46">
        <v>56.671406926933201</v>
      </c>
      <c r="O25" s="46">
        <v>70.880620260266497</v>
      </c>
      <c r="P25" s="46">
        <v>88.042306926933193</v>
      </c>
      <c r="Q25" s="46">
        <v>75.503700260266498</v>
      </c>
      <c r="R25" s="46">
        <v>68.039613593599896</v>
      </c>
      <c r="S25" s="46">
        <v>79.276846926933203</v>
      </c>
      <c r="T25" s="46">
        <v>97.837440260266405</v>
      </c>
      <c r="U25" s="46">
        <v>82.969180260266398</v>
      </c>
      <c r="V25" s="46">
        <v>69.455240260266507</v>
      </c>
      <c r="W25" s="46">
        <v>86.993069856000005</v>
      </c>
      <c r="X25" s="46">
        <v>86.014949856000101</v>
      </c>
      <c r="Y25" s="46">
        <v>87.617283189333506</v>
      </c>
      <c r="Z25" s="46">
        <v>69.647463189333493</v>
      </c>
      <c r="AA25" s="46">
        <v>86.786856522666696</v>
      </c>
      <c r="AB25" s="46">
        <v>95.542563189333407</v>
      </c>
      <c r="AC25" s="46">
        <v>76.587656522666705</v>
      </c>
      <c r="AD25" s="46">
        <v>78.647003189333404</v>
      </c>
      <c r="AE25" s="46">
        <v>94.264720023466396</v>
      </c>
      <c r="AF25" s="46">
        <v>109.693100023466</v>
      </c>
      <c r="AG25" s="46">
        <v>83.811933356799798</v>
      </c>
      <c r="AH25" s="46">
        <v>82.612273356799903</v>
      </c>
      <c r="AI25" s="46">
        <v>98.556186690133202</v>
      </c>
      <c r="AJ25" s="46">
        <v>104.675706690133</v>
      </c>
      <c r="AK25" s="46">
        <v>80.668573356799897</v>
      </c>
      <c r="AL25" s="46">
        <v>81.611860023466505</v>
      </c>
      <c r="AM25" s="46">
        <v>96.544749115646198</v>
      </c>
      <c r="AN25" s="46">
        <v>101.017349115646</v>
      </c>
      <c r="AO25" s="46">
        <v>70.663582448979597</v>
      </c>
      <c r="AP25" s="46">
        <v>73.756782448979607</v>
      </c>
      <c r="AQ25" s="46">
        <v>99.116842448979597</v>
      </c>
      <c r="AR25" s="46">
        <v>102.892775782313</v>
      </c>
      <c r="AS25" s="46">
        <v>68.437411982312895</v>
      </c>
      <c r="AT25" s="46">
        <v>74.520356982312904</v>
      </c>
      <c r="AU25" s="46">
        <v>94.462635382312897</v>
      </c>
      <c r="AV25" s="46">
        <v>93.429381182312895</v>
      </c>
      <c r="AW25" s="46">
        <v>67.446375782312899</v>
      </c>
      <c r="AX25" s="46">
        <v>75.041435782312902</v>
      </c>
      <c r="AY25" s="46">
        <v>91.016059243618301</v>
      </c>
      <c r="AZ25" s="46">
        <v>92.874738043618294</v>
      </c>
      <c r="BA25" s="46">
        <v>66.190049976951698</v>
      </c>
      <c r="BB25" s="46">
        <v>99.706864443618301</v>
      </c>
      <c r="BC25" s="46">
        <v>110.875921235207</v>
      </c>
      <c r="BD25" s="46">
        <v>104.28629056854101</v>
      </c>
      <c r="BE25" s="46">
        <v>68.5354472352074</v>
      </c>
      <c r="BF25" s="46">
        <v>110.92422810187399</v>
      </c>
      <c r="BG25" s="46">
        <v>104.497960562015</v>
      </c>
      <c r="BH25" s="46">
        <v>92.971108962014597</v>
      </c>
      <c r="BI25" s="46">
        <v>72.369045428681304</v>
      </c>
      <c r="BJ25" s="46">
        <v>106.136227962015</v>
      </c>
      <c r="BK25" s="46">
        <v>100.02814460678</v>
      </c>
      <c r="BL25" s="46">
        <v>98.178709851851806</v>
      </c>
      <c r="BM25" s="46">
        <v>63.553693785185203</v>
      </c>
      <c r="BN25" s="46">
        <v>104.163787118518</v>
      </c>
      <c r="BO25" s="46">
        <v>103.104678026298</v>
      </c>
      <c r="BP25" s="46">
        <v>93.189143408171205</v>
      </c>
      <c r="BQ25" s="46">
        <v>69.541197474837901</v>
      </c>
      <c r="BR25" s="46">
        <v>105.014070808171</v>
      </c>
      <c r="BS25" s="46">
        <v>101.081335237898</v>
      </c>
      <c r="BT25" s="46">
        <v>98.806677829019307</v>
      </c>
      <c r="BU25" s="46">
        <v>68.672486562352802</v>
      </c>
      <c r="BV25" s="46">
        <v>105.50380416235301</v>
      </c>
      <c r="BW25" s="46">
        <v>123.72243969926799</v>
      </c>
      <c r="BX25" s="46">
        <v>105.375077711446</v>
      </c>
      <c r="BY25" s="46">
        <v>75.656754644779397</v>
      </c>
      <c r="BZ25" s="46">
        <v>118.76987377811299</v>
      </c>
      <c r="CA25" s="46">
        <v>100.771888790928</v>
      </c>
      <c r="CB25" s="46">
        <v>70.395710167206701</v>
      </c>
      <c r="CC25" s="46">
        <v>56.286663567206702</v>
      </c>
      <c r="CD25" s="46">
        <v>114.64879890054</v>
      </c>
      <c r="CE25" s="46">
        <v>109.190759436181</v>
      </c>
      <c r="CF25" s="46">
        <v>84.798196321702093</v>
      </c>
      <c r="CG25" s="46">
        <v>68.954602988368705</v>
      </c>
      <c r="CH25" s="46">
        <v>118.490389655035</v>
      </c>
      <c r="CI25" s="46">
        <v>124.76338148136</v>
      </c>
      <c r="CJ25" s="46">
        <v>92.476341058285797</v>
      </c>
      <c r="CK25" s="46">
        <v>75.211547724952496</v>
      </c>
      <c r="CL25" s="46">
        <v>131.33362105828601</v>
      </c>
      <c r="CM25" s="46">
        <v>129.378845870346</v>
      </c>
      <c r="CN25" s="46">
        <v>101.105294666959</v>
      </c>
      <c r="CO25" s="46">
        <v>73.046348000292397</v>
      </c>
      <c r="CP25" s="46">
        <v>164.113221333626</v>
      </c>
      <c r="CQ25" s="46">
        <v>115.365177774693</v>
      </c>
      <c r="CR25" s="46">
        <v>91.9106762505739</v>
      </c>
      <c r="CS25" s="46">
        <v>62.590762917240603</v>
      </c>
      <c r="CT25" s="46">
        <v>121.849229583907</v>
      </c>
      <c r="CU25" s="46">
        <v>124.24274180161299</v>
      </c>
      <c r="CV25" s="46">
        <v>86.449401374630398</v>
      </c>
      <c r="CW25" s="46">
        <v>65.305568041297093</v>
      </c>
      <c r="CX25" s="46">
        <v>140.138714707964</v>
      </c>
      <c r="CY25" s="46">
        <v>125.368801116976</v>
      </c>
      <c r="CZ25" s="46">
        <v>85.906005997071901</v>
      </c>
      <c r="DA25" s="46">
        <v>86.577592663738599</v>
      </c>
      <c r="DB25" s="46">
        <v>141.14052599707099</v>
      </c>
      <c r="DC25" s="46">
        <v>116.883238783</v>
      </c>
      <c r="DD25" s="46">
        <v>88.404353810118593</v>
      </c>
      <c r="DE25" s="46">
        <v>82.085587143451804</v>
      </c>
      <c r="DF25" s="46">
        <v>133.08298047678599</v>
      </c>
      <c r="DG25" s="46">
        <v>126.163247438666</v>
      </c>
      <c r="DH25" s="46">
        <v>81.562296943616005</v>
      </c>
      <c r="DI25" s="46">
        <v>76.794310276949403</v>
      </c>
      <c r="DJ25" s="46">
        <v>129.622543610283</v>
      </c>
      <c r="DK25" s="46">
        <v>111.993205059218</v>
      </c>
      <c r="DL25" s="46">
        <v>86.849373617152196</v>
      </c>
      <c r="DM25" s="46">
        <v>67.759313617152202</v>
      </c>
      <c r="DN25" s="46">
        <v>132.03656695048599</v>
      </c>
      <c r="DO25" s="46">
        <v>111.088106500244</v>
      </c>
      <c r="DP25" s="46">
        <v>80.989122593343794</v>
      </c>
      <c r="DQ25" s="46">
        <v>65.684749260010506</v>
      </c>
      <c r="DR25" s="46">
        <v>127.73266926001</v>
      </c>
      <c r="DS25" s="46">
        <v>115.73543130516499</v>
      </c>
      <c r="DT25" s="46">
        <v>85.627448275705007</v>
      </c>
      <c r="DU25" s="46">
        <v>74.323334942371503</v>
      </c>
      <c r="DV25" s="46">
        <v>126.46604827570501</v>
      </c>
      <c r="DW25" s="46">
        <v>115.090153472987</v>
      </c>
      <c r="DX25" s="46">
        <v>81.459766902635906</v>
      </c>
      <c r="DY25" s="46">
        <v>68.093520235969606</v>
      </c>
      <c r="DZ25" s="46">
        <v>125.65630023596999</v>
      </c>
      <c r="EA25" s="46">
        <v>110.22453880915801</v>
      </c>
      <c r="EB25" s="46">
        <v>73.313745475825002</v>
      </c>
      <c r="EC25" s="46">
        <v>68.027438809158397</v>
      </c>
      <c r="ED25" s="46">
        <v>126.675625475825</v>
      </c>
      <c r="EE25" s="46">
        <v>110.828647495379</v>
      </c>
      <c r="EF25" s="46">
        <v>71.001607495378707</v>
      </c>
      <c r="EG25" s="46">
        <v>68.493607495378697</v>
      </c>
      <c r="EH25" s="46">
        <v>124.20604082871201</v>
      </c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spans="1:255" ht="14.5" x14ac:dyDescent="0.35">
      <c r="B26" s="2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</row>
    <row r="27" spans="1:255" ht="14.5" x14ac:dyDescent="0.35">
      <c r="B27" s="3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</row>
    <row r="28" spans="1:255" ht="14.5" x14ac:dyDescent="0.35">
      <c r="B28" s="25" t="s">
        <v>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</row>
    <row r="29" spans="1:255" ht="74.5" customHeight="1" x14ac:dyDescent="0.35">
      <c r="B29" s="26" t="s">
        <v>13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</row>
    <row r="30" spans="1:255" ht="29" customHeight="1" x14ac:dyDescent="0.35">
      <c r="B30" s="26" t="s">
        <v>19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</row>
    <row r="31" spans="1:255" ht="29" customHeight="1" x14ac:dyDescent="0.35">
      <c r="B31" s="42" t="s">
        <v>29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</row>
    <row r="32" spans="1:255" ht="14.5" x14ac:dyDescent="0.35">
      <c r="B32" s="26" t="s">
        <v>30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</row>
    <row r="33" spans="2:88" ht="29" customHeight="1" x14ac:dyDescent="0.35">
      <c r="B33" s="26" t="s">
        <v>34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</row>
    <row r="34" spans="2:88" ht="14.5" x14ac:dyDescent="0.35">
      <c r="B34" s="26" t="s">
        <v>31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</row>
    <row r="35" spans="2:88" ht="14.5" x14ac:dyDescent="0.35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</row>
    <row r="36" spans="2:88" ht="14.5" x14ac:dyDescent="0.35"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</row>
    <row r="37" spans="2:88" ht="14.5" x14ac:dyDescent="0.35">
      <c r="B37" s="3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</row>
    <row r="38" spans="2:88" ht="14.5" x14ac:dyDescent="0.35"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</row>
    <row r="39" spans="2:88" ht="14.5" x14ac:dyDescent="0.35">
      <c r="B39" s="34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</row>
    <row r="40" spans="2:88" ht="14.5" x14ac:dyDescent="0.35"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</row>
    <row r="41" spans="2:88" ht="14.5" x14ac:dyDescent="0.35">
      <c r="B41" s="1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</row>
    <row r="42" spans="2:88" ht="14.5" x14ac:dyDescent="0.3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</row>
    <row r="43" spans="2:88" ht="14.5" x14ac:dyDescent="0.35">
      <c r="B43" s="1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</row>
    <row r="44" spans="2:88" ht="14.5" x14ac:dyDescent="0.35">
      <c r="B44" s="1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</row>
    <row r="45" spans="2:88" ht="14.5" x14ac:dyDescent="0.3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</row>
    <row r="46" spans="2:88" ht="14.5" x14ac:dyDescent="0.35">
      <c r="B46" s="1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</row>
    <row r="47" spans="2:88" ht="14.5" x14ac:dyDescent="0.35">
      <c r="B47" s="1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</row>
    <row r="48" spans="2:88" ht="14.5" x14ac:dyDescent="0.35">
      <c r="B48" s="1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</row>
    <row r="49" spans="2:88" ht="14.5" x14ac:dyDescent="0.3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</row>
    <row r="50" spans="2:88" ht="14.5" x14ac:dyDescent="0.35">
      <c r="B50" s="3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</row>
    <row r="51" spans="2:88" ht="14.5" x14ac:dyDescent="0.35">
      <c r="B51" s="20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</row>
    <row r="52" spans="2:88" ht="14.5" x14ac:dyDescent="0.35">
      <c r="B52" s="18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</row>
    <row r="53" spans="2:88" ht="15" customHeight="1" x14ac:dyDescent="0.3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</row>
    <row r="54" spans="2:88" ht="14.5" x14ac:dyDescent="0.3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</row>
    <row r="55" spans="2:88" ht="14.5" x14ac:dyDescent="0.35">
      <c r="B55" s="22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</row>
    <row r="56" spans="2:88" ht="14.5" x14ac:dyDescent="0.35"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</row>
    <row r="57" spans="2:88" ht="14.5" x14ac:dyDescent="0.35">
      <c r="B57" s="22"/>
    </row>
    <row r="58" spans="2:88" ht="14.5" x14ac:dyDescent="0.35">
      <c r="B58" s="22"/>
    </row>
    <row r="59" spans="2:88" ht="14.5" x14ac:dyDescent="0.35">
      <c r="B59" s="22"/>
    </row>
    <row r="60" spans="2:88" ht="14.5" x14ac:dyDescent="0.35">
      <c r="B60" s="22"/>
    </row>
    <row r="61" spans="2:88" ht="14.5" x14ac:dyDescent="0.35">
      <c r="B61" s="22"/>
    </row>
    <row r="62" spans="2:88" ht="14.5" x14ac:dyDescent="0.35">
      <c r="B62" s="22"/>
    </row>
    <row r="63" spans="2:88" ht="14.5" x14ac:dyDescent="0.35">
      <c r="B63" s="24"/>
      <c r="C63" s="22"/>
    </row>
    <row r="64" spans="2:88" ht="14.5" x14ac:dyDescent="0.35">
      <c r="B64" s="24"/>
      <c r="C64" s="22"/>
      <c r="J64" s="23"/>
    </row>
    <row r="65" spans="2:3" ht="14.5" x14ac:dyDescent="0.35">
      <c r="B65" s="24"/>
      <c r="C65" s="22"/>
    </row>
    <row r="66" spans="2:3" ht="14.5" x14ac:dyDescent="0.35">
      <c r="B66" s="24"/>
      <c r="C66" s="22"/>
    </row>
    <row r="67" spans="2:3" ht="14.5" x14ac:dyDescent="0.35">
      <c r="B67" s="24"/>
      <c r="C67" s="22"/>
    </row>
    <row r="68" spans="2:3" ht="14.5" x14ac:dyDescent="0.35">
      <c r="B68" s="24"/>
      <c r="C68" s="22"/>
    </row>
    <row r="69" spans="2:3" ht="14.5" x14ac:dyDescent="0.35">
      <c r="B69" s="24"/>
      <c r="C69" s="22"/>
    </row>
    <row r="70" spans="2:3" ht="14.5" x14ac:dyDescent="0.35">
      <c r="B70" s="24"/>
      <c r="C70" s="22"/>
    </row>
    <row r="71" spans="2:3" ht="14.5" x14ac:dyDescent="0.35">
      <c r="B71" s="24"/>
      <c r="C71" s="22"/>
    </row>
    <row r="72" spans="2:3" ht="14.5" x14ac:dyDescent="0.35">
      <c r="B72" s="24"/>
      <c r="C72" s="22"/>
    </row>
    <row r="73" spans="2:3" ht="14.5" x14ac:dyDescent="0.35">
      <c r="B73" s="24"/>
      <c r="C73" s="22"/>
    </row>
    <row r="74" spans="2:3" ht="14.5" x14ac:dyDescent="0.35">
      <c r="B74" s="24"/>
      <c r="C74" s="22"/>
    </row>
    <row r="75" spans="2:3" ht="14.5" x14ac:dyDescent="0.35">
      <c r="B75" s="24"/>
      <c r="C75" s="22"/>
    </row>
    <row r="76" spans="2:3" ht="14.5" x14ac:dyDescent="0.35">
      <c r="B76" s="24"/>
      <c r="C76" s="22"/>
    </row>
    <row r="77" spans="2:3" ht="14.5" x14ac:dyDescent="0.35">
      <c r="B77" s="24"/>
      <c r="C77" s="22"/>
    </row>
    <row r="78" spans="2:3" ht="14.5" x14ac:dyDescent="0.35">
      <c r="B78" s="24"/>
      <c r="C78" s="22"/>
    </row>
    <row r="79" spans="2:3" ht="14.5" x14ac:dyDescent="0.35">
      <c r="B79" s="24"/>
      <c r="C79" s="22"/>
    </row>
    <row r="80" spans="2:3" ht="14.5" x14ac:dyDescent="0.35">
      <c r="B80" s="24"/>
      <c r="C80" s="22"/>
    </row>
    <row r="81" spans="2:3" ht="14.5" x14ac:dyDescent="0.35">
      <c r="B81" s="24"/>
      <c r="C81" s="22"/>
    </row>
    <row r="82" spans="2:3" ht="14.5" x14ac:dyDescent="0.35">
      <c r="B82" s="24"/>
      <c r="C82" s="22"/>
    </row>
    <row r="83" spans="2:3" ht="14.5" x14ac:dyDescent="0.35">
      <c r="B83" s="24"/>
      <c r="C83" s="22"/>
    </row>
    <row r="84" spans="2:3" ht="14.5" x14ac:dyDescent="0.35">
      <c r="C84" s="22"/>
    </row>
    <row r="85" spans="2:3" ht="14.5" x14ac:dyDescent="0.35">
      <c r="C85" s="22"/>
    </row>
    <row r="86" spans="2:3" ht="14.5" x14ac:dyDescent="0.35">
      <c r="C86" s="22"/>
    </row>
    <row r="87" spans="2:3" ht="14.5" x14ac:dyDescent="0.35">
      <c r="C87" s="22"/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Revisions</vt:lpstr>
      <vt:lpstr>Electricity CO2</vt:lpstr>
      <vt:lpstr>Electricity CH4</vt:lpstr>
      <vt:lpstr>Electricity N2O</vt:lpstr>
      <vt:lpstr>Electricity EFs</vt:lpstr>
      <vt:lpstr>PrimaryFuels CO2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2024-03-17T19:58:01Z</dcterms:created>
  <dcterms:modified xsi:type="dcterms:W3CDTF">2024-03-17T19:58:07Z</dcterms:modified>
</cp:coreProperties>
</file>